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sk9\Documents\ジッピーとタスクのExcel工房\"/>
    </mc:Choice>
  </mc:AlternateContent>
  <xr:revisionPtr revIDLastSave="0" documentId="13_ncr:1_{20835436-380C-42C1-A47A-32F59CDAAA46}" xr6:coauthVersionLast="47" xr6:coauthVersionMax="47" xr10:uidLastSave="{00000000-0000-0000-0000-000000000000}"/>
  <bookViews>
    <workbookView xWindow="-108" yWindow="-108" windowWidth="23256" windowHeight="12456" activeTab="1" xr2:uid="{2DA76747-4666-43E8-9B17-2B38F0DD3932}"/>
  </bookViews>
  <sheets>
    <sheet name="カレンダー" sheetId="12" r:id="rId1"/>
    <sheet name="2025" sheetId="11" r:id="rId2"/>
  </sheets>
  <externalReferences>
    <externalReference r:id="rId3"/>
  </externalReferences>
  <definedNames>
    <definedName name="月">[1]加工出荷カレンダー!$X$3:$X$14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1" l="1" a="1"/>
  <c r="O29" i="11" s="1"/>
  <c r="M29" i="11" a="1"/>
  <c r="M29" i="11" s="1"/>
  <c r="K29" i="11" a="1"/>
  <c r="K29" i="11" s="1"/>
  <c r="I29" i="11" a="1"/>
  <c r="I29" i="11" s="1"/>
  <c r="G29" i="11" a="1"/>
  <c r="G29" i="11" s="1"/>
  <c r="E29" i="11" a="1"/>
  <c r="E29" i="11" s="1"/>
  <c r="C29" i="11" a="1"/>
  <c r="C29" i="11" s="1"/>
  <c r="O24" i="11" a="1"/>
  <c r="O24" i="11" s="1"/>
  <c r="M24" i="11" a="1"/>
  <c r="M24" i="11" s="1"/>
  <c r="K24" i="11" a="1"/>
  <c r="K24" i="11" s="1"/>
  <c r="I24" i="11" a="1"/>
  <c r="I24" i="11" s="1"/>
  <c r="G24" i="11" a="1"/>
  <c r="G24" i="11" s="1"/>
  <c r="E24" i="11" a="1"/>
  <c r="E24" i="11" s="1"/>
  <c r="C24" i="11" a="1"/>
  <c r="C24" i="11" s="1"/>
  <c r="O19" i="11" a="1"/>
  <c r="O19" i="11" s="1"/>
  <c r="M19" i="11" a="1"/>
  <c r="M19" i="11" s="1"/>
  <c r="K19" i="11" a="1"/>
  <c r="K19" i="11" s="1"/>
  <c r="I19" i="11" a="1"/>
  <c r="I19" i="11" s="1"/>
  <c r="G19" i="11" a="1"/>
  <c r="G19" i="11" s="1"/>
  <c r="E19" i="11" a="1"/>
  <c r="E19" i="11" s="1"/>
  <c r="C19" i="11" a="1"/>
  <c r="C19" i="11" s="1"/>
  <c r="O14" i="11" a="1"/>
  <c r="O14" i="11" s="1"/>
  <c r="M14" i="11" a="1"/>
  <c r="M14" i="11" s="1"/>
  <c r="K14" i="11" a="1"/>
  <c r="K14" i="11" s="1"/>
  <c r="I14" i="11" a="1"/>
  <c r="I14" i="11" s="1"/>
  <c r="G14" i="11" a="1"/>
  <c r="G14" i="11" s="1"/>
  <c r="E14" i="11" a="1"/>
  <c r="E14" i="11" s="1"/>
  <c r="C14" i="11" a="1"/>
  <c r="C14" i="11" s="1"/>
  <c r="O9" i="11" a="1"/>
  <c r="O9" i="11" s="1"/>
  <c r="M9" i="11" a="1"/>
  <c r="M9" i="11" s="1"/>
  <c r="K9" i="11" a="1"/>
  <c r="K9" i="11" s="1"/>
  <c r="I9" i="11" a="1"/>
  <c r="I9" i="11" s="1"/>
  <c r="G9" i="11" a="1"/>
  <c r="G9" i="11" s="1"/>
  <c r="E9" i="11" a="1"/>
  <c r="E9" i="11" s="1"/>
  <c r="C9" i="11" a="1"/>
  <c r="C9" i="11" s="1"/>
  <c r="O4" i="11" a="1"/>
  <c r="O4" i="11" s="1"/>
  <c r="M4" i="11" a="1"/>
  <c r="M4" i="11" s="1"/>
  <c r="K4" i="11" a="1"/>
  <c r="K4" i="11" s="1"/>
  <c r="I4" i="11" a="1"/>
  <c r="I4" i="11" s="1"/>
  <c r="G4" i="11" a="1"/>
  <c r="G4" i="11" s="1"/>
  <c r="E4" i="11" a="1"/>
  <c r="E4" i="11" s="1"/>
  <c r="C4" i="11" a="1"/>
  <c r="C4" i="11" s="1"/>
  <c r="O33" i="11"/>
  <c r="M33" i="11"/>
  <c r="K33" i="11"/>
  <c r="I33" i="11"/>
  <c r="G33" i="11"/>
  <c r="E33" i="11"/>
  <c r="C33" i="11"/>
  <c r="O32" i="11"/>
  <c r="M32" i="11"/>
  <c r="K32" i="11"/>
  <c r="I32" i="11"/>
  <c r="G32" i="11"/>
  <c r="E32" i="11"/>
  <c r="C32" i="11"/>
  <c r="O31" i="11"/>
  <c r="M31" i="11"/>
  <c r="K31" i="11"/>
  <c r="I31" i="11"/>
  <c r="G31" i="11"/>
  <c r="E31" i="11"/>
  <c r="C31" i="11"/>
  <c r="P30" i="11"/>
  <c r="N30" i="11"/>
  <c r="L30" i="11"/>
  <c r="J30" i="11"/>
  <c r="H30" i="11"/>
  <c r="F30" i="11"/>
  <c r="D30" i="11"/>
  <c r="O28" i="11"/>
  <c r="M28" i="11"/>
  <c r="K28" i="11"/>
  <c r="I28" i="11"/>
  <c r="G28" i="11"/>
  <c r="E28" i="11"/>
  <c r="C28" i="11"/>
  <c r="O27" i="11"/>
  <c r="M27" i="11"/>
  <c r="K27" i="11"/>
  <c r="I27" i="11"/>
  <c r="G27" i="11"/>
  <c r="E27" i="11"/>
  <c r="C27" i="11"/>
  <c r="O26" i="11"/>
  <c r="M26" i="11"/>
  <c r="K26" i="11"/>
  <c r="I26" i="11"/>
  <c r="G26" i="11"/>
  <c r="E26" i="11"/>
  <c r="C26" i="11"/>
  <c r="P25" i="11"/>
  <c r="N25" i="11"/>
  <c r="L25" i="11"/>
  <c r="J25" i="11"/>
  <c r="H25" i="11"/>
  <c r="F25" i="11"/>
  <c r="D25" i="11"/>
  <c r="O23" i="11"/>
  <c r="M23" i="11"/>
  <c r="K23" i="11"/>
  <c r="I23" i="11"/>
  <c r="G23" i="11"/>
  <c r="E23" i="11"/>
  <c r="C23" i="11"/>
  <c r="O22" i="11"/>
  <c r="M22" i="11"/>
  <c r="K22" i="11"/>
  <c r="I22" i="11"/>
  <c r="G22" i="11"/>
  <c r="E22" i="11"/>
  <c r="C22" i="11"/>
  <c r="O21" i="11"/>
  <c r="M21" i="11"/>
  <c r="K21" i="11"/>
  <c r="I21" i="11"/>
  <c r="G21" i="11"/>
  <c r="E21" i="11"/>
  <c r="C21" i="11"/>
  <c r="P20" i="11"/>
  <c r="N20" i="11"/>
  <c r="L20" i="11"/>
  <c r="J20" i="11"/>
  <c r="H20" i="11"/>
  <c r="F20" i="11"/>
  <c r="D20" i="11"/>
  <c r="O18" i="11"/>
  <c r="M18" i="11"/>
  <c r="K18" i="11"/>
  <c r="I18" i="11"/>
  <c r="G18" i="11"/>
  <c r="E18" i="11"/>
  <c r="C18" i="11"/>
  <c r="O17" i="11"/>
  <c r="M17" i="11"/>
  <c r="K17" i="11"/>
  <c r="I17" i="11"/>
  <c r="G17" i="11"/>
  <c r="E17" i="11"/>
  <c r="C17" i="11"/>
  <c r="O16" i="11"/>
  <c r="M16" i="11"/>
  <c r="K16" i="11"/>
  <c r="I16" i="11"/>
  <c r="G16" i="11"/>
  <c r="E16" i="11"/>
  <c r="C16" i="11"/>
  <c r="P15" i="11"/>
  <c r="N15" i="11"/>
  <c r="L15" i="11"/>
  <c r="J15" i="11"/>
  <c r="H15" i="11"/>
  <c r="F15" i="11"/>
  <c r="D15" i="11"/>
  <c r="O13" i="11"/>
  <c r="M13" i="11"/>
  <c r="K13" i="11"/>
  <c r="I13" i="11"/>
  <c r="G13" i="11"/>
  <c r="E13" i="11"/>
  <c r="C13" i="11"/>
  <c r="O12" i="11"/>
  <c r="M12" i="11"/>
  <c r="K12" i="11"/>
  <c r="I12" i="11"/>
  <c r="G12" i="11"/>
  <c r="E12" i="11"/>
  <c r="C12" i="11"/>
  <c r="O11" i="11"/>
  <c r="M11" i="11"/>
  <c r="K11" i="11"/>
  <c r="I11" i="11"/>
  <c r="G11" i="11"/>
  <c r="E11" i="11"/>
  <c r="C11" i="11"/>
  <c r="P10" i="11"/>
  <c r="N10" i="11"/>
  <c r="L10" i="11"/>
  <c r="J10" i="11"/>
  <c r="H10" i="11"/>
  <c r="F10" i="11"/>
  <c r="D10" i="11"/>
  <c r="O8" i="11"/>
  <c r="M8" i="11"/>
  <c r="K8" i="11"/>
  <c r="I8" i="11"/>
  <c r="G8" i="11"/>
  <c r="E8" i="11"/>
  <c r="C8" i="11"/>
  <c r="O7" i="11"/>
  <c r="M7" i="11"/>
  <c r="K7" i="11"/>
  <c r="I7" i="11"/>
  <c r="G7" i="11"/>
  <c r="E7" i="11"/>
  <c r="C7" i="11"/>
  <c r="O6" i="11"/>
  <c r="M6" i="11"/>
  <c r="K6" i="11"/>
  <c r="I6" i="11"/>
  <c r="G6" i="11"/>
  <c r="E6" i="11"/>
  <c r="C6" i="11"/>
  <c r="P5" i="11"/>
  <c r="N5" i="11"/>
  <c r="L5" i="11"/>
  <c r="J5" i="11"/>
  <c r="H5" i="11"/>
  <c r="F5" i="11"/>
  <c r="D5" i="11"/>
  <c r="O1" i="11" l="1"/>
  <c r="I2" i="12" a="1"/>
  <c r="I2" i="12" s="1"/>
  <c r="G368" i="12"/>
  <c r="G1097" i="12" l="1"/>
  <c r="G1096" i="12"/>
  <c r="G1095" i="12"/>
  <c r="G1094" i="12"/>
  <c r="G1093" i="12"/>
  <c r="G1092" i="12"/>
  <c r="G1091" i="12"/>
  <c r="G1090" i="12"/>
  <c r="G1089" i="12"/>
  <c r="G1088" i="12"/>
  <c r="G1087" i="12"/>
  <c r="G1086" i="12"/>
  <c r="G1085" i="12"/>
  <c r="G1084" i="12"/>
  <c r="G1083" i="12"/>
  <c r="G1082" i="12"/>
  <c r="G1081" i="12"/>
  <c r="G1080" i="12"/>
  <c r="G1079" i="12"/>
  <c r="G1078" i="12"/>
  <c r="G1077" i="12"/>
  <c r="G1076" i="12"/>
  <c r="G1075" i="12"/>
  <c r="G1074" i="12"/>
  <c r="G1073" i="12"/>
  <c r="G1072" i="12"/>
  <c r="G1071" i="12"/>
  <c r="G1070" i="12"/>
  <c r="G1069" i="12"/>
  <c r="G1068" i="12"/>
  <c r="G1067" i="12"/>
  <c r="G1066" i="12"/>
  <c r="G1065" i="12"/>
  <c r="G1064" i="12"/>
  <c r="G1063" i="12"/>
  <c r="G1062" i="12"/>
  <c r="G1061" i="12"/>
  <c r="G1060" i="12"/>
  <c r="G1059" i="12"/>
  <c r="G1058" i="12"/>
  <c r="G1057" i="12"/>
  <c r="G1056" i="12"/>
  <c r="G1055" i="12"/>
  <c r="G1054" i="12"/>
  <c r="G1053" i="12"/>
  <c r="G1052" i="12"/>
  <c r="G1051" i="12"/>
  <c r="G1050" i="12"/>
  <c r="G1049" i="12"/>
  <c r="G1048" i="12"/>
  <c r="G1047" i="12"/>
  <c r="G1046" i="12"/>
  <c r="G1045" i="12"/>
  <c r="G1044" i="12"/>
  <c r="G1043" i="12"/>
  <c r="G1042" i="12"/>
  <c r="G1041" i="12"/>
  <c r="G1040" i="12"/>
  <c r="G1039" i="12"/>
  <c r="G1038" i="12"/>
  <c r="G1037" i="12"/>
  <c r="G1036" i="12"/>
  <c r="G1035" i="12"/>
  <c r="G1034" i="12"/>
  <c r="G1033" i="12"/>
  <c r="G1032" i="12"/>
  <c r="G1031" i="12"/>
  <c r="G1030" i="12"/>
  <c r="G1029" i="12"/>
  <c r="G1028" i="12"/>
  <c r="G1027" i="12"/>
  <c r="G1026" i="12"/>
  <c r="G1025" i="12"/>
  <c r="G1024" i="12"/>
  <c r="G1023" i="12"/>
  <c r="G1022" i="12"/>
  <c r="G1021" i="12"/>
  <c r="G1020" i="12"/>
  <c r="G1019" i="12"/>
  <c r="G1018" i="12"/>
  <c r="G1017" i="12"/>
  <c r="G1016" i="12"/>
  <c r="G1015" i="12"/>
  <c r="G1014" i="12"/>
  <c r="G1013" i="12"/>
  <c r="G1012" i="12"/>
  <c r="G1011" i="12"/>
  <c r="G1010" i="12"/>
  <c r="G1009" i="12"/>
  <c r="G1008" i="12"/>
  <c r="G1007" i="12"/>
  <c r="G1006" i="12"/>
  <c r="G1005" i="12"/>
  <c r="G1004" i="12"/>
  <c r="G1003" i="12"/>
  <c r="G1002" i="12"/>
  <c r="G1001" i="12"/>
  <c r="G1000" i="12"/>
  <c r="G999" i="12"/>
  <c r="G998" i="12"/>
  <c r="G997" i="12"/>
  <c r="G996" i="12"/>
  <c r="G995" i="12"/>
  <c r="G994" i="12"/>
  <c r="G993" i="12"/>
  <c r="G992" i="12"/>
  <c r="G991" i="12"/>
  <c r="G990" i="12"/>
  <c r="G989" i="12"/>
  <c r="G988" i="12"/>
  <c r="G987" i="12"/>
  <c r="G986" i="12"/>
  <c r="G985" i="12"/>
  <c r="G984" i="12"/>
  <c r="G983" i="12"/>
  <c r="G982" i="12"/>
  <c r="G981" i="12"/>
  <c r="G980" i="12"/>
  <c r="G979" i="12"/>
  <c r="G978" i="12"/>
  <c r="G977" i="12"/>
  <c r="G976" i="12"/>
  <c r="G975" i="12"/>
  <c r="G974" i="12"/>
  <c r="G973" i="12"/>
  <c r="G972" i="12"/>
  <c r="G971" i="12"/>
  <c r="G970" i="12"/>
  <c r="G969" i="12"/>
  <c r="G968" i="12"/>
  <c r="G967" i="12"/>
  <c r="G966" i="12"/>
  <c r="G965" i="12"/>
  <c r="G964" i="12"/>
  <c r="G963" i="12"/>
  <c r="G962" i="12"/>
  <c r="G961" i="12"/>
  <c r="G960" i="12"/>
  <c r="G959" i="12"/>
  <c r="G958" i="12"/>
  <c r="G957" i="12"/>
  <c r="G956" i="12"/>
  <c r="G955" i="12"/>
  <c r="G954" i="12"/>
  <c r="G953" i="12"/>
  <c r="G952" i="12"/>
  <c r="G951" i="12"/>
  <c r="G950" i="12"/>
  <c r="G949" i="12"/>
  <c r="G948" i="12"/>
  <c r="G947" i="12"/>
  <c r="G946" i="12"/>
  <c r="G945" i="12"/>
  <c r="G944" i="12"/>
  <c r="G943" i="12"/>
  <c r="G942" i="12"/>
  <c r="G941" i="12"/>
  <c r="G940" i="12"/>
  <c r="G939" i="12"/>
  <c r="G938" i="12"/>
  <c r="G937" i="12"/>
  <c r="G936" i="12"/>
  <c r="G935" i="12"/>
  <c r="G934" i="12"/>
  <c r="G933" i="12"/>
  <c r="G932" i="12"/>
  <c r="G931" i="12"/>
  <c r="G930" i="12"/>
  <c r="G929" i="12"/>
  <c r="G928" i="12"/>
  <c r="G927" i="12"/>
  <c r="G926" i="12"/>
  <c r="G925" i="12"/>
  <c r="G924" i="12"/>
  <c r="G923" i="12"/>
  <c r="G922" i="12"/>
  <c r="G921" i="12"/>
  <c r="G920" i="12"/>
  <c r="G919" i="12"/>
  <c r="G918" i="12"/>
  <c r="G917" i="12"/>
  <c r="G916" i="12"/>
  <c r="G915" i="12"/>
  <c r="G914" i="12"/>
  <c r="G913" i="12"/>
  <c r="G912" i="12"/>
  <c r="G911" i="12"/>
  <c r="G910" i="12"/>
  <c r="G909" i="12"/>
  <c r="G908" i="12"/>
  <c r="G907" i="12"/>
  <c r="G906" i="12"/>
  <c r="G905" i="12"/>
  <c r="G904" i="12"/>
  <c r="G903" i="12"/>
  <c r="G902" i="12"/>
  <c r="G901" i="12"/>
  <c r="G900" i="12"/>
  <c r="G899" i="12"/>
  <c r="G898" i="12"/>
  <c r="G897" i="12"/>
  <c r="G896" i="12"/>
  <c r="G895" i="12"/>
  <c r="G894" i="12"/>
  <c r="G893" i="12"/>
  <c r="G892" i="12"/>
  <c r="G891" i="12"/>
  <c r="G890" i="12"/>
  <c r="G889" i="12"/>
  <c r="G888" i="12"/>
  <c r="G887" i="12"/>
  <c r="G886" i="12"/>
  <c r="G885" i="12"/>
  <c r="G884" i="12"/>
  <c r="G883" i="12"/>
  <c r="G882" i="12"/>
  <c r="G881" i="12"/>
  <c r="G880" i="12"/>
  <c r="G879" i="12"/>
  <c r="G878" i="12"/>
  <c r="G877" i="12"/>
  <c r="G876" i="12"/>
  <c r="G875" i="12"/>
  <c r="G874" i="12"/>
  <c r="G873" i="12"/>
  <c r="G872" i="12"/>
  <c r="G871" i="12"/>
  <c r="G870" i="12"/>
  <c r="G869" i="12"/>
  <c r="G868" i="12"/>
  <c r="G867" i="12"/>
  <c r="G866" i="12"/>
  <c r="G865" i="12"/>
  <c r="G864" i="12"/>
  <c r="G863" i="12"/>
  <c r="G862" i="12"/>
  <c r="G861" i="12"/>
  <c r="G860" i="12"/>
  <c r="G859" i="12"/>
  <c r="G858" i="12"/>
  <c r="G857" i="12"/>
  <c r="G856" i="12"/>
  <c r="G855" i="12"/>
  <c r="G854" i="12"/>
  <c r="G853" i="12"/>
  <c r="G852" i="12"/>
  <c r="G851" i="12"/>
  <c r="G850" i="12"/>
  <c r="G849" i="12"/>
  <c r="G848" i="12"/>
  <c r="G847" i="12"/>
  <c r="G846" i="12"/>
  <c r="G845" i="12"/>
  <c r="G844" i="12"/>
  <c r="G843" i="12"/>
  <c r="G842" i="12"/>
  <c r="G841" i="12"/>
  <c r="G840" i="12"/>
  <c r="G839" i="12"/>
  <c r="G838" i="12"/>
  <c r="G837" i="12"/>
  <c r="G836" i="12"/>
  <c r="G835" i="12"/>
  <c r="G834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G756" i="12"/>
  <c r="G755" i="12"/>
  <c r="G754" i="12"/>
  <c r="G753" i="12"/>
  <c r="G752" i="12"/>
  <c r="G751" i="12"/>
  <c r="G750" i="12"/>
  <c r="G749" i="12"/>
  <c r="G748" i="12"/>
  <c r="G747" i="12"/>
  <c r="G746" i="12"/>
  <c r="G745" i="12"/>
  <c r="G744" i="12"/>
  <c r="G743" i="12"/>
  <c r="G742" i="12"/>
  <c r="G741" i="12"/>
  <c r="G740" i="12"/>
  <c r="G739" i="12"/>
  <c r="G738" i="12"/>
  <c r="G737" i="12"/>
  <c r="G736" i="12"/>
  <c r="G735" i="12"/>
  <c r="G734" i="12"/>
  <c r="G733" i="12"/>
  <c r="G732" i="12"/>
  <c r="G731" i="12"/>
  <c r="G730" i="12"/>
  <c r="G729" i="12"/>
  <c r="G728" i="12"/>
  <c r="G727" i="12"/>
  <c r="G726" i="12"/>
  <c r="G725" i="12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G710" i="12"/>
  <c r="G709" i="12"/>
  <c r="G708" i="12"/>
  <c r="G707" i="12"/>
  <c r="G706" i="12"/>
  <c r="G705" i="12"/>
  <c r="G704" i="12"/>
  <c r="G703" i="12"/>
  <c r="G702" i="12"/>
  <c r="G701" i="12"/>
  <c r="G700" i="12"/>
  <c r="G699" i="12"/>
  <c r="G698" i="12"/>
  <c r="G697" i="12"/>
  <c r="G696" i="12"/>
  <c r="G695" i="12"/>
  <c r="G694" i="12"/>
  <c r="G693" i="12"/>
  <c r="G692" i="12"/>
  <c r="G691" i="12"/>
  <c r="G690" i="12"/>
  <c r="G689" i="12"/>
  <c r="G688" i="12"/>
  <c r="G687" i="12"/>
  <c r="G686" i="12"/>
  <c r="G685" i="12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60" i="12"/>
  <c r="G659" i="12"/>
  <c r="G658" i="12"/>
  <c r="G657" i="12"/>
  <c r="G656" i="12"/>
  <c r="G655" i="12"/>
  <c r="G654" i="12"/>
  <c r="G653" i="12"/>
  <c r="G652" i="12"/>
  <c r="G651" i="12"/>
  <c r="G650" i="12"/>
  <c r="G649" i="12"/>
  <c r="G648" i="12"/>
  <c r="G647" i="12"/>
  <c r="G64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29" i="12"/>
  <c r="G628" i="12"/>
  <c r="G627" i="12"/>
  <c r="G626" i="12"/>
  <c r="G625" i="12"/>
  <c r="G624" i="12"/>
  <c r="G623" i="12"/>
  <c r="G622" i="12"/>
  <c r="G621" i="12"/>
  <c r="G620" i="12"/>
  <c r="G619" i="12"/>
  <c r="G618" i="12"/>
  <c r="G617" i="12"/>
  <c r="G616" i="12"/>
  <c r="G615" i="12"/>
  <c r="G614" i="12"/>
  <c r="G613" i="12"/>
  <c r="G612" i="12"/>
  <c r="G611" i="12"/>
  <c r="G610" i="12"/>
  <c r="G609" i="12"/>
  <c r="G608" i="12"/>
  <c r="G607" i="12"/>
  <c r="G606" i="12"/>
  <c r="G605" i="12"/>
  <c r="G604" i="12"/>
  <c r="G603" i="12"/>
  <c r="G602" i="12"/>
  <c r="G601" i="12"/>
  <c r="G600" i="12"/>
  <c r="G599" i="12"/>
  <c r="G598" i="12"/>
  <c r="G597" i="12"/>
  <c r="G596" i="12"/>
  <c r="G595" i="12"/>
  <c r="G594" i="12"/>
  <c r="G593" i="12"/>
  <c r="G592" i="12"/>
  <c r="G591" i="12"/>
  <c r="G590" i="12"/>
  <c r="G589" i="12"/>
  <c r="G588" i="12"/>
  <c r="G587" i="12"/>
  <c r="G586" i="12"/>
  <c r="G585" i="12"/>
  <c r="G584" i="12"/>
  <c r="G583" i="12"/>
  <c r="G582" i="12"/>
  <c r="G581" i="12"/>
  <c r="G580" i="12"/>
  <c r="G579" i="12"/>
  <c r="G578" i="12"/>
  <c r="G577" i="12"/>
  <c r="G576" i="12"/>
  <c r="G575" i="12"/>
  <c r="G574" i="12"/>
  <c r="G573" i="12"/>
  <c r="G572" i="12"/>
  <c r="G571" i="12"/>
  <c r="G570" i="12"/>
  <c r="G569" i="12"/>
  <c r="G568" i="12"/>
  <c r="G567" i="12"/>
  <c r="G566" i="12"/>
  <c r="G565" i="12"/>
  <c r="G564" i="12"/>
  <c r="G563" i="12"/>
  <c r="G562" i="12"/>
  <c r="G561" i="12"/>
  <c r="G560" i="12"/>
  <c r="G559" i="12"/>
  <c r="G558" i="12"/>
  <c r="G557" i="12"/>
  <c r="G556" i="12"/>
  <c r="G555" i="12"/>
  <c r="G554" i="12"/>
  <c r="G553" i="12"/>
  <c r="G552" i="12"/>
  <c r="G551" i="12"/>
  <c r="G550" i="12"/>
  <c r="G549" i="12"/>
  <c r="G548" i="12"/>
  <c r="G547" i="12"/>
  <c r="G546" i="12"/>
  <c r="G545" i="12"/>
  <c r="G544" i="12"/>
  <c r="G543" i="12"/>
  <c r="G542" i="12"/>
  <c r="G541" i="12"/>
  <c r="G540" i="12"/>
  <c r="G539" i="12"/>
  <c r="G538" i="12"/>
  <c r="G537" i="12"/>
  <c r="G536" i="12"/>
  <c r="G535" i="12"/>
  <c r="G534" i="12"/>
  <c r="G533" i="12"/>
  <c r="G532" i="12"/>
  <c r="G531" i="12"/>
  <c r="G530" i="12"/>
  <c r="G529" i="12"/>
  <c r="G528" i="12"/>
  <c r="G527" i="12"/>
  <c r="G526" i="12"/>
  <c r="G525" i="12"/>
  <c r="G524" i="12"/>
  <c r="G523" i="12"/>
  <c r="G522" i="12"/>
  <c r="G521" i="12"/>
  <c r="G520" i="12"/>
  <c r="G519" i="12"/>
  <c r="G518" i="12"/>
  <c r="G517" i="12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G497" i="12"/>
  <c r="G496" i="12"/>
  <c r="G495" i="12"/>
  <c r="G494" i="12"/>
  <c r="G493" i="12"/>
  <c r="G492" i="12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G474" i="12"/>
  <c r="G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<sst xmlns="http://schemas.openxmlformats.org/spreadsheetml/2006/main" count="1398" uniqueCount="21">
  <si>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</si>
  <si>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</si>
  <si>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</si>
  <si>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</si>
  <si>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</si>
  <si>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</si>
  <si>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木</t>
  </si>
  <si>
    <t>曜日</t>
    <rPh sb="0" eb="2">
      <t>ヨウビ</t>
    </rPh>
    <phoneticPr fontId="1"/>
  </si>
  <si>
    <t>日</t>
    <rPh sb="0" eb="1">
      <t>ニチ</t>
    </rPh>
    <phoneticPr fontId="1"/>
  </si>
  <si>
    <t>坪</t>
    <rPh sb="0" eb="1">
      <t>ツボ</t>
    </rPh>
    <phoneticPr fontId="1"/>
  </si>
  <si>
    <t>休</t>
    <rPh sb="0" eb="1">
      <t>キュウ</t>
    </rPh>
    <phoneticPr fontId="1"/>
  </si>
  <si>
    <t>火</t>
  </si>
  <si>
    <t>水</t>
  </si>
  <si>
    <t>金</t>
  </si>
  <si>
    <t>土</t>
  </si>
  <si>
    <t>日</t>
  </si>
  <si>
    <t>月</t>
  </si>
  <si>
    <t>スケジュール①</t>
    <phoneticPr fontId="1"/>
  </si>
  <si>
    <t>スケジュール②</t>
    <phoneticPr fontId="1"/>
  </si>
  <si>
    <t>スケジュール③</t>
    <phoneticPr fontId="1"/>
  </si>
  <si>
    <t>スケジュール④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</si>
</sst>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H&quot;"/>
    <numFmt numFmtId="177" formatCode="m&quot;月&quot;d&quot;日&quot;;@"/>
    <numFmt numFmtId="178" formatCode="#&quot;年&quot;"/>
    <numFmt numFmtId="179" formatCode="#&quot;月&quot;"/>
    <numFmt numFmtId="180" formatCode="d&quot;日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7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1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2" fillId="0" borderId="0" xfId="0" applyFont="1" applyProtection="1">
      <alignment vertical="center"/>
      <protection locked="0"/>
    </xf>
    <xf numFmtId="178" fontId="2" fillId="0" borderId="0" xfId="0" applyNumberFormat="1" applyFont="1" applyProtection="1">
      <alignment vertical="center"/>
      <protection locked="0"/>
    </xf>
    <xf numFmtId="179" fontId="2" fillId="0" borderId="0" xfId="0" applyNumberFormat="1" applyFont="1" applyProtection="1">
      <alignment vertical="center"/>
      <protection locked="0"/>
    </xf>
    <xf numFmtId="14" fontId="2" fillId="0" borderId="0" xfId="0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0" fontId="9" fillId="0" borderId="1" xfId="0" applyFont="1" applyBorder="1">
      <alignment vertical="center"/>
    </xf>
    <xf numFmtId="180" fontId="10" fillId="0" borderId="8" xfId="0" applyNumberFormat="1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56" fontId="0" fillId="0" borderId="0" xfId="0" applyNumberFormat="1">
      <alignment vertical="center"/>
    </xf>
    <xf numFmtId="177" fontId="12" fillId="0" borderId="14" xfId="0" applyNumberFormat="1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</cellXfs>
  <cellStyles count="1">
    <cellStyle name="標準" xfId="0" builtinId="0"/>
  </cellStyles>
  <dxfs count="46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D2\Desktop\&#12486;&#12473;&#12488;\&#31292;&#20685;&#29366;&#27841;&#34920;.xlsm" TargetMode="External"/><Relationship Id="rId1" Type="http://schemas.openxmlformats.org/officeDocument/2006/relationships/externalLinkPath" Target="/Users/CAD2/Desktop/&#12486;&#12473;&#12488;/&#31292;&#20685;&#29366;&#27841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荷順"/>
      <sheetName val="加工出荷カレンダー"/>
      <sheetName val="構造ガンチャート"/>
      <sheetName val="羽柄状況表"/>
      <sheetName val="羽柄加工カレンダー"/>
      <sheetName val="構造フンデガー"/>
      <sheetName val="羽柄予定コピー"/>
      <sheetName val="カレンダー"/>
      <sheetName val="PC予定コピー"/>
      <sheetName val="加工予定コピー"/>
    </sheetNames>
    <sheetDataSet>
      <sheetData sheetId="0"/>
      <sheetData sheetId="1">
        <row r="3">
          <cell r="X3">
            <v>12</v>
          </cell>
        </row>
        <row r="4">
          <cell r="X4">
            <v>2</v>
          </cell>
        </row>
        <row r="5">
          <cell r="X5">
            <v>3</v>
          </cell>
        </row>
        <row r="6">
          <cell r="X6">
            <v>4</v>
          </cell>
        </row>
        <row r="7">
          <cell r="X7">
            <v>5</v>
          </cell>
        </row>
        <row r="8">
          <cell r="X8">
            <v>6</v>
          </cell>
        </row>
        <row r="9">
          <cell r="X9">
            <v>7</v>
          </cell>
        </row>
        <row r="10">
          <cell r="X10">
            <v>8</v>
          </cell>
        </row>
        <row r="11">
          <cell r="X11">
            <v>9</v>
          </cell>
        </row>
        <row r="12">
          <cell r="X12">
            <v>10</v>
          </cell>
        </row>
        <row r="13">
          <cell r="X13">
            <v>11</v>
          </cell>
        </row>
        <row r="14">
          <cell r="X14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DC30-E483-43FA-AC45-F835324F95F2}">
  <sheetPr codeName="Sheet8"/>
  <dimension ref="A2:I1097"/>
  <sheetViews>
    <sheetView topLeftCell="A472" workbookViewId="0">
      <selection activeCell="B488" sqref="B488"/>
    </sheetView>
  </sheetViews>
  <sheetFormatPr defaultRowHeight="18" x14ac:dyDescent="0.45"/>
  <cols>
    <col min="7" max="7" width="9.19921875" bestFit="1" customWidth="1"/>
    <col min="9" max="9" width="9.19921875" style="1" bestFit="1" customWidth="1"/>
  </cols>
  <sheetData>
    <row r="2" spans="1:9" x14ac:dyDescent="0.45">
      <c r="A2">
        <v>2024</v>
      </c>
      <c r="B2">
        <v>1</v>
      </c>
      <c r="C2">
        <v>1</v>
      </c>
      <c r="D2" t="s">
        <v>0</v>
      </c>
      <c r="E2" s="23">
        <v>45292</v>
      </c>
      <c r="F2" t="s">
        <v>10</v>
      </c>
      <c r="G2" s="1">
        <f>IF(F2="休",E2,"")</f>
        <v>45292</v>
      </c>
      <c r="I2" s="1" cm="1">
        <f t="array" ref="I2:I229">_xlfn._xlws.FILTER(G2:G1097, G2:G1097&lt;&gt;"")</f>
        <v>45292</v>
      </c>
    </row>
    <row r="3" spans="1:9" x14ac:dyDescent="0.45">
      <c r="A3">
        <v>2024</v>
      </c>
      <c r="B3">
        <v>1</v>
      </c>
      <c r="C3">
        <v>1</v>
      </c>
      <c r="D3" t="s">
        <v>11</v>
      </c>
      <c r="E3" s="23">
        <v>45293</v>
      </c>
      <c r="F3" t="s">
        <v>10</v>
      </c>
      <c r="G3" s="1">
        <f t="shared" ref="G3:G66" si="0">IF(F3="休",E3,"")</f>
        <v>45293</v>
      </c>
      <c r="I3" s="1">
        <v>45293</v>
      </c>
    </row>
    <row r="4" spans="1:9" x14ac:dyDescent="0.45">
      <c r="A4">
        <v>2024</v>
      </c>
      <c r="B4">
        <v>1</v>
      </c>
      <c r="C4">
        <v>1</v>
      </c>
      <c r="D4" t="s">
        <v>12</v>
      </c>
      <c r="E4" s="23">
        <v>45294</v>
      </c>
      <c r="F4" t="s">
        <v>10</v>
      </c>
      <c r="G4" s="1">
        <f t="shared" si="0"/>
        <v>45294</v>
      </c>
      <c r="I4" s="1">
        <v>45294</v>
      </c>
    </row>
    <row r="5" spans="1:9" x14ac:dyDescent="0.45">
      <c r="A5">
        <v>2024</v>
      </c>
      <c r="B5">
        <v>1</v>
      </c>
      <c r="C5">
        <v>1</v>
      </c>
      <c r="D5" t="s">
        <v>6</v>
      </c>
      <c r="E5" s="23">
        <v>45295</v>
      </c>
      <c r="F5" t="s">
        <v>10</v>
      </c>
      <c r="G5" s="1">
        <f t="shared" si="0"/>
        <v>45295</v>
      </c>
      <c r="I5" s="1">
        <v>45295</v>
      </c>
    </row>
    <row r="6" spans="1:9" x14ac:dyDescent="0.45">
      <c r="A6">
        <v>2024</v>
      </c>
      <c r="B6">
        <v>1</v>
      </c>
      <c r="C6">
        <v>1</v>
      </c>
      <c r="D6" t="s">
        <v>13</v>
      </c>
      <c r="E6" s="23">
        <v>45296</v>
      </c>
      <c r="G6" s="1" t="str">
        <f t="shared" si="0"/>
        <v/>
      </c>
      <c r="I6" s="1">
        <v>45298</v>
      </c>
    </row>
    <row r="7" spans="1:9" x14ac:dyDescent="0.45">
      <c r="A7">
        <v>2024</v>
      </c>
      <c r="B7">
        <v>1</v>
      </c>
      <c r="C7">
        <v>1</v>
      </c>
      <c r="D7" t="s">
        <v>14</v>
      </c>
      <c r="E7" s="23">
        <v>45297</v>
      </c>
      <c r="G7" s="1" t="str">
        <f t="shared" si="0"/>
        <v/>
      </c>
      <c r="I7" s="1">
        <v>45299</v>
      </c>
    </row>
    <row r="8" spans="1:9" x14ac:dyDescent="0.45">
      <c r="A8">
        <v>2024</v>
      </c>
      <c r="B8">
        <v>1</v>
      </c>
      <c r="C8">
        <v>1</v>
      </c>
      <c r="D8" t="s">
        <v>15</v>
      </c>
      <c r="E8" s="23">
        <v>45298</v>
      </c>
      <c r="F8" t="s">
        <v>10</v>
      </c>
      <c r="G8" s="1">
        <f t="shared" si="0"/>
        <v>45298</v>
      </c>
      <c r="I8" s="1">
        <v>45305</v>
      </c>
    </row>
    <row r="9" spans="1:9" x14ac:dyDescent="0.45">
      <c r="A9">
        <v>2024</v>
      </c>
      <c r="B9">
        <v>1</v>
      </c>
      <c r="C9">
        <v>2</v>
      </c>
      <c r="D9" t="s">
        <v>16</v>
      </c>
      <c r="E9" s="23">
        <v>45299</v>
      </c>
      <c r="F9" t="s">
        <v>10</v>
      </c>
      <c r="G9" s="1">
        <f t="shared" si="0"/>
        <v>45299</v>
      </c>
      <c r="I9" s="1">
        <v>45312</v>
      </c>
    </row>
    <row r="10" spans="1:9" x14ac:dyDescent="0.45">
      <c r="A10">
        <v>2024</v>
      </c>
      <c r="B10">
        <v>1</v>
      </c>
      <c r="C10">
        <v>2</v>
      </c>
      <c r="D10" t="s">
        <v>11</v>
      </c>
      <c r="E10" s="23">
        <v>45300</v>
      </c>
      <c r="G10" s="1" t="str">
        <f t="shared" si="0"/>
        <v/>
      </c>
      <c r="I10" s="1">
        <v>45319</v>
      </c>
    </row>
    <row r="11" spans="1:9" x14ac:dyDescent="0.45">
      <c r="A11">
        <v>2024</v>
      </c>
      <c r="B11">
        <v>1</v>
      </c>
      <c r="C11">
        <v>2</v>
      </c>
      <c r="D11" t="s">
        <v>12</v>
      </c>
      <c r="E11" s="23">
        <v>45301</v>
      </c>
      <c r="G11" s="1" t="str">
        <f t="shared" si="0"/>
        <v/>
      </c>
      <c r="I11" s="1">
        <v>45325</v>
      </c>
    </row>
    <row r="12" spans="1:9" x14ac:dyDescent="0.45">
      <c r="A12">
        <v>2024</v>
      </c>
      <c r="B12">
        <v>1</v>
      </c>
      <c r="C12">
        <v>2</v>
      </c>
      <c r="D12" t="s">
        <v>6</v>
      </c>
      <c r="E12" s="23">
        <v>45302</v>
      </c>
      <c r="G12" s="1" t="str">
        <f t="shared" si="0"/>
        <v/>
      </c>
      <c r="I12" s="1">
        <v>45326</v>
      </c>
    </row>
    <row r="13" spans="1:9" x14ac:dyDescent="0.45">
      <c r="A13">
        <v>2024</v>
      </c>
      <c r="B13">
        <v>1</v>
      </c>
      <c r="C13">
        <v>2</v>
      </c>
      <c r="D13" t="s">
        <v>13</v>
      </c>
      <c r="E13" s="23">
        <v>45303</v>
      </c>
      <c r="G13" s="1" t="str">
        <f t="shared" si="0"/>
        <v/>
      </c>
      <c r="I13" s="1">
        <v>45332</v>
      </c>
    </row>
    <row r="14" spans="1:9" x14ac:dyDescent="0.45">
      <c r="A14">
        <v>2024</v>
      </c>
      <c r="B14">
        <v>1</v>
      </c>
      <c r="C14">
        <v>2</v>
      </c>
      <c r="D14" t="s">
        <v>14</v>
      </c>
      <c r="E14" s="23">
        <v>45304</v>
      </c>
      <c r="G14" s="1" t="str">
        <f t="shared" si="0"/>
        <v/>
      </c>
      <c r="I14" s="1">
        <v>45333</v>
      </c>
    </row>
    <row r="15" spans="1:9" x14ac:dyDescent="0.45">
      <c r="A15">
        <v>2024</v>
      </c>
      <c r="B15">
        <v>1</v>
      </c>
      <c r="C15">
        <v>2</v>
      </c>
      <c r="D15" t="s">
        <v>15</v>
      </c>
      <c r="E15" s="23">
        <v>45305</v>
      </c>
      <c r="F15" t="s">
        <v>10</v>
      </c>
      <c r="G15" s="1">
        <f t="shared" si="0"/>
        <v>45305</v>
      </c>
      <c r="I15" s="1">
        <v>45334</v>
      </c>
    </row>
    <row r="16" spans="1:9" x14ac:dyDescent="0.45">
      <c r="A16">
        <v>2024</v>
      </c>
      <c r="B16">
        <v>1</v>
      </c>
      <c r="C16">
        <v>3</v>
      </c>
      <c r="D16" t="s">
        <v>16</v>
      </c>
      <c r="E16" s="23">
        <v>45306</v>
      </c>
      <c r="G16" s="1" t="str">
        <f t="shared" si="0"/>
        <v/>
      </c>
      <c r="I16" s="1">
        <v>45340</v>
      </c>
    </row>
    <row r="17" spans="1:9" x14ac:dyDescent="0.45">
      <c r="A17">
        <v>2024</v>
      </c>
      <c r="B17">
        <v>1</v>
      </c>
      <c r="C17">
        <v>3</v>
      </c>
      <c r="D17" t="s">
        <v>11</v>
      </c>
      <c r="E17" s="23">
        <v>45307</v>
      </c>
      <c r="G17" s="1" t="str">
        <f t="shared" si="0"/>
        <v/>
      </c>
      <c r="I17" s="1">
        <v>45345</v>
      </c>
    </row>
    <row r="18" spans="1:9" x14ac:dyDescent="0.45">
      <c r="A18">
        <v>2024</v>
      </c>
      <c r="B18">
        <v>1</v>
      </c>
      <c r="C18">
        <v>3</v>
      </c>
      <c r="D18" t="s">
        <v>12</v>
      </c>
      <c r="E18" s="23">
        <v>45308</v>
      </c>
      <c r="G18" s="1" t="str">
        <f t="shared" si="0"/>
        <v/>
      </c>
      <c r="I18" s="1">
        <v>45346</v>
      </c>
    </row>
    <row r="19" spans="1:9" x14ac:dyDescent="0.45">
      <c r="A19">
        <v>2024</v>
      </c>
      <c r="B19">
        <v>1</v>
      </c>
      <c r="C19">
        <v>3</v>
      </c>
      <c r="D19" t="s">
        <v>6</v>
      </c>
      <c r="E19" s="23">
        <v>45309</v>
      </c>
      <c r="G19" s="1" t="str">
        <f t="shared" si="0"/>
        <v/>
      </c>
      <c r="I19" s="1">
        <v>45347</v>
      </c>
    </row>
    <row r="20" spans="1:9" x14ac:dyDescent="0.45">
      <c r="A20">
        <v>2024</v>
      </c>
      <c r="B20">
        <v>1</v>
      </c>
      <c r="C20">
        <v>3</v>
      </c>
      <c r="D20" t="s">
        <v>13</v>
      </c>
      <c r="E20" s="23">
        <v>45310</v>
      </c>
      <c r="G20" s="1" t="str">
        <f t="shared" si="0"/>
        <v/>
      </c>
      <c r="I20" s="1">
        <v>45353</v>
      </c>
    </row>
    <row r="21" spans="1:9" x14ac:dyDescent="0.45">
      <c r="A21">
        <v>2024</v>
      </c>
      <c r="B21">
        <v>1</v>
      </c>
      <c r="C21">
        <v>3</v>
      </c>
      <c r="D21" t="s">
        <v>14</v>
      </c>
      <c r="E21" s="23">
        <v>45311</v>
      </c>
      <c r="G21" s="1" t="str">
        <f t="shared" si="0"/>
        <v/>
      </c>
      <c r="I21" s="1">
        <v>45354</v>
      </c>
    </row>
    <row r="22" spans="1:9" x14ac:dyDescent="0.45">
      <c r="A22">
        <v>2024</v>
      </c>
      <c r="B22">
        <v>1</v>
      </c>
      <c r="C22">
        <v>3</v>
      </c>
      <c r="D22" t="s">
        <v>15</v>
      </c>
      <c r="E22" s="23">
        <v>45312</v>
      </c>
      <c r="F22" t="s">
        <v>10</v>
      </c>
      <c r="G22" s="1">
        <f t="shared" si="0"/>
        <v>45312</v>
      </c>
      <c r="I22" s="1">
        <v>45359</v>
      </c>
    </row>
    <row r="23" spans="1:9" x14ac:dyDescent="0.45">
      <c r="A23">
        <v>2024</v>
      </c>
      <c r="B23">
        <v>1</v>
      </c>
      <c r="C23">
        <v>4</v>
      </c>
      <c r="D23" t="s">
        <v>16</v>
      </c>
      <c r="E23" s="23">
        <v>45313</v>
      </c>
      <c r="G23" s="1" t="str">
        <f t="shared" si="0"/>
        <v/>
      </c>
      <c r="I23" s="1">
        <v>45360</v>
      </c>
    </row>
    <row r="24" spans="1:9" x14ac:dyDescent="0.45">
      <c r="A24">
        <v>2024</v>
      </c>
      <c r="B24">
        <v>1</v>
      </c>
      <c r="C24">
        <v>4</v>
      </c>
      <c r="D24" t="s">
        <v>11</v>
      </c>
      <c r="E24" s="23">
        <v>45314</v>
      </c>
      <c r="G24" s="1" t="str">
        <f t="shared" si="0"/>
        <v/>
      </c>
      <c r="I24" s="1">
        <v>45361</v>
      </c>
    </row>
    <row r="25" spans="1:9" x14ac:dyDescent="0.45">
      <c r="A25">
        <v>2024</v>
      </c>
      <c r="B25">
        <v>1</v>
      </c>
      <c r="C25">
        <v>4</v>
      </c>
      <c r="D25" t="s">
        <v>12</v>
      </c>
      <c r="E25" s="23">
        <v>45315</v>
      </c>
      <c r="G25" s="1" t="str">
        <f t="shared" si="0"/>
        <v/>
      </c>
      <c r="I25" s="1">
        <v>45367</v>
      </c>
    </row>
    <row r="26" spans="1:9" x14ac:dyDescent="0.45">
      <c r="A26">
        <v>2024</v>
      </c>
      <c r="B26">
        <v>1</v>
      </c>
      <c r="C26">
        <v>4</v>
      </c>
      <c r="D26" t="s">
        <v>6</v>
      </c>
      <c r="E26" s="23">
        <v>45316</v>
      </c>
      <c r="G26" s="1" t="str">
        <f t="shared" si="0"/>
        <v/>
      </c>
      <c r="I26" s="1">
        <v>45368</v>
      </c>
    </row>
    <row r="27" spans="1:9" x14ac:dyDescent="0.45">
      <c r="A27">
        <v>2024</v>
      </c>
      <c r="B27">
        <v>1</v>
      </c>
      <c r="C27">
        <v>4</v>
      </c>
      <c r="D27" t="s">
        <v>13</v>
      </c>
      <c r="E27" s="23">
        <v>45317</v>
      </c>
      <c r="G27" s="1" t="str">
        <f t="shared" si="0"/>
        <v/>
      </c>
      <c r="I27" s="1">
        <v>45371</v>
      </c>
    </row>
    <row r="28" spans="1:9" x14ac:dyDescent="0.45">
      <c r="A28">
        <v>2024</v>
      </c>
      <c r="B28">
        <v>1</v>
      </c>
      <c r="C28">
        <v>4</v>
      </c>
      <c r="D28" t="s">
        <v>14</v>
      </c>
      <c r="E28" s="23">
        <v>45318</v>
      </c>
      <c r="G28" s="1" t="str">
        <f t="shared" si="0"/>
        <v/>
      </c>
      <c r="I28" s="1">
        <v>45375</v>
      </c>
    </row>
    <row r="29" spans="1:9" x14ac:dyDescent="0.45">
      <c r="A29">
        <v>2024</v>
      </c>
      <c r="B29">
        <v>1</v>
      </c>
      <c r="C29">
        <v>4</v>
      </c>
      <c r="D29" t="s">
        <v>15</v>
      </c>
      <c r="E29" s="23">
        <v>45319</v>
      </c>
      <c r="F29" t="s">
        <v>10</v>
      </c>
      <c r="G29" s="1">
        <f t="shared" si="0"/>
        <v>45319</v>
      </c>
      <c r="I29" s="1">
        <v>45381</v>
      </c>
    </row>
    <row r="30" spans="1:9" x14ac:dyDescent="0.45">
      <c r="A30">
        <v>2024</v>
      </c>
      <c r="B30">
        <v>1</v>
      </c>
      <c r="C30">
        <v>5</v>
      </c>
      <c r="D30" t="s">
        <v>16</v>
      </c>
      <c r="E30" s="23">
        <v>45320</v>
      </c>
      <c r="G30" s="1" t="str">
        <f t="shared" si="0"/>
        <v/>
      </c>
      <c r="I30" s="1">
        <v>45382</v>
      </c>
    </row>
    <row r="31" spans="1:9" x14ac:dyDescent="0.45">
      <c r="A31">
        <v>2024</v>
      </c>
      <c r="B31">
        <v>1</v>
      </c>
      <c r="C31">
        <v>5</v>
      </c>
      <c r="D31" t="s">
        <v>11</v>
      </c>
      <c r="E31" s="23">
        <v>45321</v>
      </c>
      <c r="G31" s="1" t="str">
        <f t="shared" si="0"/>
        <v/>
      </c>
      <c r="I31" s="1">
        <v>45388</v>
      </c>
    </row>
    <row r="32" spans="1:9" x14ac:dyDescent="0.45">
      <c r="A32">
        <v>2024</v>
      </c>
      <c r="B32">
        <v>1</v>
      </c>
      <c r="C32">
        <v>5</v>
      </c>
      <c r="D32" t="s">
        <v>12</v>
      </c>
      <c r="E32" s="23">
        <v>45322</v>
      </c>
      <c r="G32" s="1" t="str">
        <f t="shared" si="0"/>
        <v/>
      </c>
      <c r="I32" s="1">
        <v>45389</v>
      </c>
    </row>
    <row r="33" spans="1:9" x14ac:dyDescent="0.45">
      <c r="A33">
        <v>2024</v>
      </c>
      <c r="B33">
        <v>2</v>
      </c>
      <c r="C33">
        <v>1</v>
      </c>
      <c r="D33" t="s">
        <v>6</v>
      </c>
      <c r="E33" s="23">
        <v>45323</v>
      </c>
      <c r="G33" s="1" t="str">
        <f t="shared" si="0"/>
        <v/>
      </c>
      <c r="I33" s="1">
        <v>45395</v>
      </c>
    </row>
    <row r="34" spans="1:9" x14ac:dyDescent="0.45">
      <c r="A34">
        <v>2024</v>
      </c>
      <c r="B34">
        <v>2</v>
      </c>
      <c r="C34">
        <v>1</v>
      </c>
      <c r="D34" t="s">
        <v>13</v>
      </c>
      <c r="E34" s="23">
        <v>45324</v>
      </c>
      <c r="G34" s="1" t="str">
        <f t="shared" si="0"/>
        <v/>
      </c>
      <c r="I34" s="1">
        <v>45396</v>
      </c>
    </row>
    <row r="35" spans="1:9" x14ac:dyDescent="0.45">
      <c r="A35">
        <v>2024</v>
      </c>
      <c r="B35">
        <v>2</v>
      </c>
      <c r="C35">
        <v>1</v>
      </c>
      <c r="D35" t="s">
        <v>14</v>
      </c>
      <c r="E35" s="23">
        <v>45325</v>
      </c>
      <c r="F35" t="s">
        <v>10</v>
      </c>
      <c r="G35" s="1">
        <f t="shared" si="0"/>
        <v>45325</v>
      </c>
      <c r="I35" s="1">
        <v>45402</v>
      </c>
    </row>
    <row r="36" spans="1:9" x14ac:dyDescent="0.45">
      <c r="A36">
        <v>2024</v>
      </c>
      <c r="B36">
        <v>2</v>
      </c>
      <c r="C36">
        <v>1</v>
      </c>
      <c r="D36" t="s">
        <v>15</v>
      </c>
      <c r="E36" s="23">
        <v>45326</v>
      </c>
      <c r="F36" t="s">
        <v>10</v>
      </c>
      <c r="G36" s="1">
        <f t="shared" si="0"/>
        <v>45326</v>
      </c>
      <c r="I36" s="1">
        <v>45403</v>
      </c>
    </row>
    <row r="37" spans="1:9" x14ac:dyDescent="0.45">
      <c r="A37">
        <v>2024</v>
      </c>
      <c r="B37">
        <v>2</v>
      </c>
      <c r="C37">
        <v>2</v>
      </c>
      <c r="D37" t="s">
        <v>16</v>
      </c>
      <c r="E37" s="23">
        <v>45327</v>
      </c>
      <c r="G37" s="1" t="str">
        <f t="shared" si="0"/>
        <v/>
      </c>
      <c r="I37" s="1">
        <v>45409</v>
      </c>
    </row>
    <row r="38" spans="1:9" x14ac:dyDescent="0.45">
      <c r="A38">
        <v>2024</v>
      </c>
      <c r="B38">
        <v>2</v>
      </c>
      <c r="C38">
        <v>2</v>
      </c>
      <c r="D38" t="s">
        <v>11</v>
      </c>
      <c r="E38" s="23">
        <v>45328</v>
      </c>
      <c r="G38" s="1" t="str">
        <f t="shared" si="0"/>
        <v/>
      </c>
      <c r="I38" s="1">
        <v>45410</v>
      </c>
    </row>
    <row r="39" spans="1:9" x14ac:dyDescent="0.45">
      <c r="A39">
        <v>2024</v>
      </c>
      <c r="B39">
        <v>2</v>
      </c>
      <c r="C39">
        <v>2</v>
      </c>
      <c r="D39" t="s">
        <v>12</v>
      </c>
      <c r="E39" s="23">
        <v>45329</v>
      </c>
      <c r="G39" s="1" t="str">
        <f t="shared" si="0"/>
        <v/>
      </c>
      <c r="I39" s="1">
        <v>45411</v>
      </c>
    </row>
    <row r="40" spans="1:9" x14ac:dyDescent="0.45">
      <c r="A40">
        <v>2024</v>
      </c>
      <c r="B40">
        <v>2</v>
      </c>
      <c r="C40">
        <v>2</v>
      </c>
      <c r="D40" t="s">
        <v>6</v>
      </c>
      <c r="E40" s="23">
        <v>45330</v>
      </c>
      <c r="G40" s="1" t="str">
        <f t="shared" si="0"/>
        <v/>
      </c>
      <c r="I40" s="1">
        <v>45415</v>
      </c>
    </row>
    <row r="41" spans="1:9" x14ac:dyDescent="0.45">
      <c r="A41">
        <v>2024</v>
      </c>
      <c r="B41">
        <v>2</v>
      </c>
      <c r="C41">
        <v>2</v>
      </c>
      <c r="D41" t="s">
        <v>13</v>
      </c>
      <c r="E41" s="23">
        <v>45331</v>
      </c>
      <c r="G41" s="1" t="str">
        <f t="shared" si="0"/>
        <v/>
      </c>
      <c r="I41" s="1">
        <v>45416</v>
      </c>
    </row>
    <row r="42" spans="1:9" x14ac:dyDescent="0.45">
      <c r="A42">
        <v>2024</v>
      </c>
      <c r="B42">
        <v>2</v>
      </c>
      <c r="C42">
        <v>2</v>
      </c>
      <c r="D42" t="s">
        <v>14</v>
      </c>
      <c r="E42" s="23">
        <v>45332</v>
      </c>
      <c r="F42" t="s">
        <v>10</v>
      </c>
      <c r="G42" s="1">
        <f t="shared" si="0"/>
        <v>45332</v>
      </c>
      <c r="I42" s="1">
        <v>45417</v>
      </c>
    </row>
    <row r="43" spans="1:9" x14ac:dyDescent="0.45">
      <c r="A43">
        <v>2024</v>
      </c>
      <c r="B43">
        <v>2</v>
      </c>
      <c r="C43">
        <v>2</v>
      </c>
      <c r="D43" t="s">
        <v>15</v>
      </c>
      <c r="E43" s="23">
        <v>45333</v>
      </c>
      <c r="F43" t="s">
        <v>10</v>
      </c>
      <c r="G43" s="1">
        <f t="shared" si="0"/>
        <v>45333</v>
      </c>
      <c r="I43" s="1">
        <v>45418</v>
      </c>
    </row>
    <row r="44" spans="1:9" x14ac:dyDescent="0.45">
      <c r="A44">
        <v>2024</v>
      </c>
      <c r="B44">
        <v>2</v>
      </c>
      <c r="C44">
        <v>3</v>
      </c>
      <c r="D44" t="s">
        <v>16</v>
      </c>
      <c r="E44" s="23">
        <v>45334</v>
      </c>
      <c r="F44" t="s">
        <v>10</v>
      </c>
      <c r="G44" s="1">
        <f t="shared" si="0"/>
        <v>45334</v>
      </c>
      <c r="I44" s="1">
        <v>45424</v>
      </c>
    </row>
    <row r="45" spans="1:9" x14ac:dyDescent="0.45">
      <c r="A45">
        <v>2024</v>
      </c>
      <c r="B45">
        <v>2</v>
      </c>
      <c r="C45">
        <v>3</v>
      </c>
      <c r="D45" t="s">
        <v>11</v>
      </c>
      <c r="E45" s="23">
        <v>45335</v>
      </c>
      <c r="G45" s="1" t="str">
        <f t="shared" si="0"/>
        <v/>
      </c>
      <c r="I45" s="1">
        <v>45430</v>
      </c>
    </row>
    <row r="46" spans="1:9" x14ac:dyDescent="0.45">
      <c r="A46">
        <v>2024</v>
      </c>
      <c r="B46">
        <v>2</v>
      </c>
      <c r="C46">
        <v>3</v>
      </c>
      <c r="D46" t="s">
        <v>12</v>
      </c>
      <c r="E46" s="23">
        <v>45336</v>
      </c>
      <c r="G46" s="1" t="str">
        <f t="shared" si="0"/>
        <v/>
      </c>
      <c r="I46" s="1">
        <v>45431</v>
      </c>
    </row>
    <row r="47" spans="1:9" x14ac:dyDescent="0.45">
      <c r="A47">
        <v>2024</v>
      </c>
      <c r="B47">
        <v>2</v>
      </c>
      <c r="C47">
        <v>3</v>
      </c>
      <c r="D47" t="s">
        <v>6</v>
      </c>
      <c r="E47" s="23">
        <v>45337</v>
      </c>
      <c r="G47" s="1" t="str">
        <f t="shared" si="0"/>
        <v/>
      </c>
      <c r="I47" s="1">
        <v>45437</v>
      </c>
    </row>
    <row r="48" spans="1:9" x14ac:dyDescent="0.45">
      <c r="A48">
        <v>2024</v>
      </c>
      <c r="B48">
        <v>2</v>
      </c>
      <c r="C48">
        <v>3</v>
      </c>
      <c r="D48" t="s">
        <v>13</v>
      </c>
      <c r="E48" s="23">
        <v>45338</v>
      </c>
      <c r="G48" s="1" t="str">
        <f t="shared" si="0"/>
        <v/>
      </c>
      <c r="I48" s="1">
        <v>45438</v>
      </c>
    </row>
    <row r="49" spans="1:9" x14ac:dyDescent="0.45">
      <c r="A49">
        <v>2024</v>
      </c>
      <c r="B49">
        <v>2</v>
      </c>
      <c r="C49">
        <v>3</v>
      </c>
      <c r="D49" t="s">
        <v>14</v>
      </c>
      <c r="E49" s="23">
        <v>45339</v>
      </c>
      <c r="G49" s="1" t="str">
        <f t="shared" si="0"/>
        <v/>
      </c>
      <c r="I49" s="1">
        <v>45444</v>
      </c>
    </row>
    <row r="50" spans="1:9" x14ac:dyDescent="0.45">
      <c r="A50">
        <v>2024</v>
      </c>
      <c r="B50">
        <v>2</v>
      </c>
      <c r="C50">
        <v>3</v>
      </c>
      <c r="D50" t="s">
        <v>15</v>
      </c>
      <c r="E50" s="23">
        <v>45340</v>
      </c>
      <c r="F50" t="s">
        <v>10</v>
      </c>
      <c r="G50" s="1">
        <f t="shared" si="0"/>
        <v>45340</v>
      </c>
      <c r="I50" s="1">
        <v>45445</v>
      </c>
    </row>
    <row r="51" spans="1:9" x14ac:dyDescent="0.45">
      <c r="A51">
        <v>2024</v>
      </c>
      <c r="B51">
        <v>2</v>
      </c>
      <c r="C51">
        <v>4</v>
      </c>
      <c r="D51" t="s">
        <v>16</v>
      </c>
      <c r="E51" s="23">
        <v>45341</v>
      </c>
      <c r="G51" s="1" t="str">
        <f t="shared" si="0"/>
        <v/>
      </c>
      <c r="I51" s="1">
        <v>45451</v>
      </c>
    </row>
    <row r="52" spans="1:9" x14ac:dyDescent="0.45">
      <c r="A52">
        <v>2024</v>
      </c>
      <c r="B52">
        <v>2</v>
      </c>
      <c r="C52">
        <v>4</v>
      </c>
      <c r="D52" t="s">
        <v>11</v>
      </c>
      <c r="E52" s="23">
        <v>45342</v>
      </c>
      <c r="G52" s="1" t="str">
        <f t="shared" si="0"/>
        <v/>
      </c>
      <c r="I52" s="1">
        <v>45452</v>
      </c>
    </row>
    <row r="53" spans="1:9" x14ac:dyDescent="0.45">
      <c r="A53">
        <v>2024</v>
      </c>
      <c r="B53">
        <v>2</v>
      </c>
      <c r="C53">
        <v>4</v>
      </c>
      <c r="D53" t="s">
        <v>12</v>
      </c>
      <c r="E53" s="23">
        <v>45343</v>
      </c>
      <c r="G53" s="1" t="str">
        <f t="shared" si="0"/>
        <v/>
      </c>
      <c r="I53" s="1">
        <v>45458</v>
      </c>
    </row>
    <row r="54" spans="1:9" x14ac:dyDescent="0.45">
      <c r="A54">
        <v>2024</v>
      </c>
      <c r="B54">
        <v>2</v>
      </c>
      <c r="C54">
        <v>4</v>
      </c>
      <c r="D54" t="s">
        <v>6</v>
      </c>
      <c r="E54" s="23">
        <v>45344</v>
      </c>
      <c r="G54" s="1" t="str">
        <f t="shared" si="0"/>
        <v/>
      </c>
      <c r="I54" s="1">
        <v>45459</v>
      </c>
    </row>
    <row r="55" spans="1:9" x14ac:dyDescent="0.45">
      <c r="A55">
        <v>2024</v>
      </c>
      <c r="B55">
        <v>2</v>
      </c>
      <c r="C55">
        <v>4</v>
      </c>
      <c r="D55" t="s">
        <v>13</v>
      </c>
      <c r="E55" s="23">
        <v>45345</v>
      </c>
      <c r="F55" t="s">
        <v>10</v>
      </c>
      <c r="G55" s="1">
        <f t="shared" si="0"/>
        <v>45345</v>
      </c>
      <c r="I55" s="1">
        <v>45465</v>
      </c>
    </row>
    <row r="56" spans="1:9" x14ac:dyDescent="0.45">
      <c r="A56">
        <v>2024</v>
      </c>
      <c r="B56">
        <v>2</v>
      </c>
      <c r="C56">
        <v>4</v>
      </c>
      <c r="D56" t="s">
        <v>14</v>
      </c>
      <c r="E56" s="23">
        <v>45346</v>
      </c>
      <c r="F56" t="s">
        <v>10</v>
      </c>
      <c r="G56" s="1">
        <f t="shared" si="0"/>
        <v>45346</v>
      </c>
      <c r="I56" s="1">
        <v>45466</v>
      </c>
    </row>
    <row r="57" spans="1:9" x14ac:dyDescent="0.45">
      <c r="A57">
        <v>2024</v>
      </c>
      <c r="B57">
        <v>2</v>
      </c>
      <c r="C57">
        <v>4</v>
      </c>
      <c r="D57" t="s">
        <v>15</v>
      </c>
      <c r="E57" s="23">
        <v>45347</v>
      </c>
      <c r="F57" t="s">
        <v>10</v>
      </c>
      <c r="G57" s="1">
        <f t="shared" si="0"/>
        <v>45347</v>
      </c>
      <c r="I57" s="1">
        <v>45472</v>
      </c>
    </row>
    <row r="58" spans="1:9" x14ac:dyDescent="0.45">
      <c r="A58">
        <v>2024</v>
      </c>
      <c r="B58">
        <v>2</v>
      </c>
      <c r="C58">
        <v>5</v>
      </c>
      <c r="D58" t="s">
        <v>16</v>
      </c>
      <c r="E58" s="23">
        <v>45348</v>
      </c>
      <c r="G58" s="1" t="str">
        <f t="shared" si="0"/>
        <v/>
      </c>
      <c r="I58" s="1">
        <v>45473</v>
      </c>
    </row>
    <row r="59" spans="1:9" x14ac:dyDescent="0.45">
      <c r="A59">
        <v>2024</v>
      </c>
      <c r="B59">
        <v>2</v>
      </c>
      <c r="C59">
        <v>5</v>
      </c>
      <c r="D59" t="s">
        <v>11</v>
      </c>
      <c r="E59" s="23">
        <v>45349</v>
      </c>
      <c r="G59" s="1" t="str">
        <f t="shared" si="0"/>
        <v/>
      </c>
      <c r="I59" s="1">
        <v>45479</v>
      </c>
    </row>
    <row r="60" spans="1:9" x14ac:dyDescent="0.45">
      <c r="A60">
        <v>2024</v>
      </c>
      <c r="B60">
        <v>2</v>
      </c>
      <c r="C60">
        <v>5</v>
      </c>
      <c r="D60" t="s">
        <v>12</v>
      </c>
      <c r="E60" s="23">
        <v>45350</v>
      </c>
      <c r="G60" s="1" t="str">
        <f t="shared" si="0"/>
        <v/>
      </c>
      <c r="I60" s="1">
        <v>45480</v>
      </c>
    </row>
    <row r="61" spans="1:9" x14ac:dyDescent="0.45">
      <c r="A61">
        <v>2024</v>
      </c>
      <c r="B61">
        <v>2</v>
      </c>
      <c r="C61">
        <v>5</v>
      </c>
      <c r="D61" t="s">
        <v>6</v>
      </c>
      <c r="E61" s="23">
        <v>45351</v>
      </c>
      <c r="G61" s="1" t="str">
        <f t="shared" si="0"/>
        <v/>
      </c>
      <c r="I61" s="1">
        <v>45486</v>
      </c>
    </row>
    <row r="62" spans="1:9" x14ac:dyDescent="0.45">
      <c r="A62">
        <v>2024</v>
      </c>
      <c r="B62">
        <v>3</v>
      </c>
      <c r="C62">
        <v>1</v>
      </c>
      <c r="D62" t="s">
        <v>13</v>
      </c>
      <c r="E62" s="23">
        <v>45352</v>
      </c>
      <c r="G62" s="1" t="str">
        <f t="shared" si="0"/>
        <v/>
      </c>
      <c r="I62" s="1">
        <v>45487</v>
      </c>
    </row>
    <row r="63" spans="1:9" x14ac:dyDescent="0.45">
      <c r="A63">
        <v>2024</v>
      </c>
      <c r="B63">
        <v>3</v>
      </c>
      <c r="C63">
        <v>1</v>
      </c>
      <c r="D63" t="s">
        <v>14</v>
      </c>
      <c r="E63" s="23">
        <v>45353</v>
      </c>
      <c r="F63" t="s">
        <v>10</v>
      </c>
      <c r="G63" s="1">
        <f t="shared" si="0"/>
        <v>45353</v>
      </c>
      <c r="I63" s="1">
        <v>45488</v>
      </c>
    </row>
    <row r="64" spans="1:9" x14ac:dyDescent="0.45">
      <c r="A64">
        <v>2024</v>
      </c>
      <c r="B64">
        <v>3</v>
      </c>
      <c r="C64">
        <v>1</v>
      </c>
      <c r="D64" t="s">
        <v>15</v>
      </c>
      <c r="E64" s="23">
        <v>45354</v>
      </c>
      <c r="F64" t="s">
        <v>10</v>
      </c>
      <c r="G64" s="1">
        <f t="shared" si="0"/>
        <v>45354</v>
      </c>
      <c r="I64" s="1">
        <v>45494</v>
      </c>
    </row>
    <row r="65" spans="1:9" x14ac:dyDescent="0.45">
      <c r="A65">
        <v>2024</v>
      </c>
      <c r="B65">
        <v>3</v>
      </c>
      <c r="C65">
        <v>2</v>
      </c>
      <c r="D65" t="s">
        <v>16</v>
      </c>
      <c r="E65" s="23">
        <v>45355</v>
      </c>
      <c r="G65" s="1" t="str">
        <f t="shared" si="0"/>
        <v/>
      </c>
      <c r="I65" s="1">
        <v>45500</v>
      </c>
    </row>
    <row r="66" spans="1:9" x14ac:dyDescent="0.45">
      <c r="A66">
        <v>2024</v>
      </c>
      <c r="B66">
        <v>3</v>
      </c>
      <c r="C66">
        <v>2</v>
      </c>
      <c r="D66" t="s">
        <v>11</v>
      </c>
      <c r="E66" s="23">
        <v>45356</v>
      </c>
      <c r="G66" s="1" t="str">
        <f t="shared" si="0"/>
        <v/>
      </c>
      <c r="I66" s="1">
        <v>45501</v>
      </c>
    </row>
    <row r="67" spans="1:9" x14ac:dyDescent="0.45">
      <c r="A67">
        <v>2024</v>
      </c>
      <c r="B67">
        <v>3</v>
      </c>
      <c r="C67">
        <v>2</v>
      </c>
      <c r="D67" t="s">
        <v>12</v>
      </c>
      <c r="E67" s="23">
        <v>45357</v>
      </c>
      <c r="G67" s="1" t="str">
        <f t="shared" ref="G67:G130" si="1">IF(F67="休",E67,"")</f>
        <v/>
      </c>
      <c r="I67" s="1">
        <v>45507</v>
      </c>
    </row>
    <row r="68" spans="1:9" x14ac:dyDescent="0.45">
      <c r="A68">
        <v>2024</v>
      </c>
      <c r="B68">
        <v>3</v>
      </c>
      <c r="C68">
        <v>2</v>
      </c>
      <c r="D68" t="s">
        <v>6</v>
      </c>
      <c r="E68" s="23">
        <v>45358</v>
      </c>
      <c r="G68" s="1" t="str">
        <f t="shared" si="1"/>
        <v/>
      </c>
      <c r="I68" s="1">
        <v>45508</v>
      </c>
    </row>
    <row r="69" spans="1:9" x14ac:dyDescent="0.45">
      <c r="A69">
        <v>2024</v>
      </c>
      <c r="B69">
        <v>3</v>
      </c>
      <c r="C69">
        <v>2</v>
      </c>
      <c r="D69" t="s">
        <v>13</v>
      </c>
      <c r="E69" s="23">
        <v>45359</v>
      </c>
      <c r="F69" t="s">
        <v>10</v>
      </c>
      <c r="G69" s="1">
        <f t="shared" si="1"/>
        <v>45359</v>
      </c>
      <c r="I69" s="1">
        <v>45515</v>
      </c>
    </row>
    <row r="70" spans="1:9" x14ac:dyDescent="0.45">
      <c r="A70">
        <v>2024</v>
      </c>
      <c r="B70">
        <v>3</v>
      </c>
      <c r="C70">
        <v>2</v>
      </c>
      <c r="D70" t="s">
        <v>14</v>
      </c>
      <c r="E70" s="23">
        <v>45360</v>
      </c>
      <c r="F70" t="s">
        <v>10</v>
      </c>
      <c r="G70" s="1">
        <f t="shared" si="1"/>
        <v>45360</v>
      </c>
      <c r="I70" s="1">
        <v>45516</v>
      </c>
    </row>
    <row r="71" spans="1:9" x14ac:dyDescent="0.45">
      <c r="A71">
        <v>2024</v>
      </c>
      <c r="B71">
        <v>3</v>
      </c>
      <c r="C71">
        <v>2</v>
      </c>
      <c r="D71" t="s">
        <v>15</v>
      </c>
      <c r="E71" s="23">
        <v>45361</v>
      </c>
      <c r="F71" t="s">
        <v>10</v>
      </c>
      <c r="G71" s="1">
        <f t="shared" si="1"/>
        <v>45361</v>
      </c>
      <c r="I71" s="1">
        <v>45517</v>
      </c>
    </row>
    <row r="72" spans="1:9" x14ac:dyDescent="0.45">
      <c r="A72">
        <v>2024</v>
      </c>
      <c r="B72">
        <v>3</v>
      </c>
      <c r="C72">
        <v>3</v>
      </c>
      <c r="D72" t="s">
        <v>16</v>
      </c>
      <c r="E72" s="23">
        <v>45362</v>
      </c>
      <c r="G72" s="1" t="str">
        <f t="shared" si="1"/>
        <v/>
      </c>
      <c r="I72" s="1">
        <v>45518</v>
      </c>
    </row>
    <row r="73" spans="1:9" x14ac:dyDescent="0.45">
      <c r="A73">
        <v>2024</v>
      </c>
      <c r="B73">
        <v>3</v>
      </c>
      <c r="C73">
        <v>3</v>
      </c>
      <c r="D73" t="s">
        <v>11</v>
      </c>
      <c r="E73" s="23">
        <v>45363</v>
      </c>
      <c r="G73" s="1" t="str">
        <f t="shared" si="1"/>
        <v/>
      </c>
      <c r="I73" s="1">
        <v>45519</v>
      </c>
    </row>
    <row r="74" spans="1:9" x14ac:dyDescent="0.45">
      <c r="A74">
        <v>2024</v>
      </c>
      <c r="B74">
        <v>3</v>
      </c>
      <c r="C74">
        <v>3</v>
      </c>
      <c r="D74" t="s">
        <v>12</v>
      </c>
      <c r="E74" s="23">
        <v>45364</v>
      </c>
      <c r="G74" s="1" t="str">
        <f t="shared" si="1"/>
        <v/>
      </c>
      <c r="I74" s="1">
        <v>45522</v>
      </c>
    </row>
    <row r="75" spans="1:9" x14ac:dyDescent="0.45">
      <c r="A75">
        <v>2024</v>
      </c>
      <c r="B75">
        <v>3</v>
      </c>
      <c r="C75">
        <v>3</v>
      </c>
      <c r="D75" t="s">
        <v>6</v>
      </c>
      <c r="E75" s="23">
        <v>45365</v>
      </c>
      <c r="G75" s="1" t="str">
        <f t="shared" si="1"/>
        <v/>
      </c>
      <c r="I75" s="1">
        <v>45528</v>
      </c>
    </row>
    <row r="76" spans="1:9" x14ac:dyDescent="0.45">
      <c r="A76">
        <v>2024</v>
      </c>
      <c r="B76">
        <v>3</v>
      </c>
      <c r="C76">
        <v>3</v>
      </c>
      <c r="D76" t="s">
        <v>13</v>
      </c>
      <c r="E76" s="23">
        <v>45366</v>
      </c>
      <c r="G76" s="1" t="str">
        <f t="shared" si="1"/>
        <v/>
      </c>
      <c r="I76" s="1">
        <v>45529</v>
      </c>
    </row>
    <row r="77" spans="1:9" x14ac:dyDescent="0.45">
      <c r="A77">
        <v>2024</v>
      </c>
      <c r="B77">
        <v>3</v>
      </c>
      <c r="C77">
        <v>3</v>
      </c>
      <c r="D77" t="s">
        <v>14</v>
      </c>
      <c r="E77" s="23">
        <v>45367</v>
      </c>
      <c r="F77" t="s">
        <v>10</v>
      </c>
      <c r="G77" s="1">
        <f t="shared" si="1"/>
        <v>45367</v>
      </c>
      <c r="I77" s="1">
        <v>45535</v>
      </c>
    </row>
    <row r="78" spans="1:9" x14ac:dyDescent="0.45">
      <c r="A78">
        <v>2024</v>
      </c>
      <c r="B78">
        <v>3</v>
      </c>
      <c r="C78">
        <v>3</v>
      </c>
      <c r="D78" t="s">
        <v>15</v>
      </c>
      <c r="E78" s="23">
        <v>45368</v>
      </c>
      <c r="F78" t="s">
        <v>10</v>
      </c>
      <c r="G78" s="1">
        <f t="shared" si="1"/>
        <v>45368</v>
      </c>
      <c r="I78" s="1">
        <v>45536</v>
      </c>
    </row>
    <row r="79" spans="1:9" x14ac:dyDescent="0.45">
      <c r="A79">
        <v>2024</v>
      </c>
      <c r="B79">
        <v>3</v>
      </c>
      <c r="C79">
        <v>4</v>
      </c>
      <c r="D79" t="s">
        <v>16</v>
      </c>
      <c r="E79" s="23">
        <v>45369</v>
      </c>
      <c r="G79" s="1" t="str">
        <f t="shared" si="1"/>
        <v/>
      </c>
      <c r="I79" s="1">
        <v>45542</v>
      </c>
    </row>
    <row r="80" spans="1:9" x14ac:dyDescent="0.45">
      <c r="A80">
        <v>2024</v>
      </c>
      <c r="B80">
        <v>3</v>
      </c>
      <c r="C80">
        <v>4</v>
      </c>
      <c r="D80" t="s">
        <v>11</v>
      </c>
      <c r="E80" s="23">
        <v>45370</v>
      </c>
      <c r="G80" s="1" t="str">
        <f t="shared" si="1"/>
        <v/>
      </c>
      <c r="I80" s="1">
        <v>45543</v>
      </c>
    </row>
    <row r="81" spans="1:9" x14ac:dyDescent="0.45">
      <c r="A81">
        <v>2024</v>
      </c>
      <c r="B81">
        <v>3</v>
      </c>
      <c r="C81">
        <v>4</v>
      </c>
      <c r="D81" t="s">
        <v>12</v>
      </c>
      <c r="E81" s="23">
        <v>45371</v>
      </c>
      <c r="F81" t="s">
        <v>10</v>
      </c>
      <c r="G81" s="1">
        <f t="shared" si="1"/>
        <v>45371</v>
      </c>
      <c r="I81" s="1">
        <v>45549</v>
      </c>
    </row>
    <row r="82" spans="1:9" x14ac:dyDescent="0.45">
      <c r="A82">
        <v>2024</v>
      </c>
      <c r="B82">
        <v>3</v>
      </c>
      <c r="C82">
        <v>4</v>
      </c>
      <c r="D82" t="s">
        <v>6</v>
      </c>
      <c r="E82" s="23">
        <v>45372</v>
      </c>
      <c r="G82" s="1" t="str">
        <f t="shared" si="1"/>
        <v/>
      </c>
      <c r="I82" s="1">
        <v>45550</v>
      </c>
    </row>
    <row r="83" spans="1:9" x14ac:dyDescent="0.45">
      <c r="A83">
        <v>2024</v>
      </c>
      <c r="B83">
        <v>3</v>
      </c>
      <c r="C83">
        <v>4</v>
      </c>
      <c r="D83" t="s">
        <v>13</v>
      </c>
      <c r="E83" s="23">
        <v>45373</v>
      </c>
      <c r="G83" s="1" t="str">
        <f t="shared" si="1"/>
        <v/>
      </c>
      <c r="I83" s="1">
        <v>45551</v>
      </c>
    </row>
    <row r="84" spans="1:9" x14ac:dyDescent="0.45">
      <c r="A84">
        <v>2024</v>
      </c>
      <c r="B84">
        <v>3</v>
      </c>
      <c r="C84">
        <v>4</v>
      </c>
      <c r="D84" t="s">
        <v>14</v>
      </c>
      <c r="E84" s="23">
        <v>45374</v>
      </c>
      <c r="G84" s="1" t="str">
        <f t="shared" si="1"/>
        <v/>
      </c>
      <c r="I84" s="1">
        <v>45557</v>
      </c>
    </row>
    <row r="85" spans="1:9" x14ac:dyDescent="0.45">
      <c r="A85">
        <v>2024</v>
      </c>
      <c r="B85">
        <v>3</v>
      </c>
      <c r="C85">
        <v>4</v>
      </c>
      <c r="D85" t="s">
        <v>15</v>
      </c>
      <c r="E85" s="23">
        <v>45375</v>
      </c>
      <c r="F85" t="s">
        <v>10</v>
      </c>
      <c r="G85" s="1">
        <f t="shared" si="1"/>
        <v>45375</v>
      </c>
      <c r="I85" s="1">
        <v>45558</v>
      </c>
    </row>
    <row r="86" spans="1:9" x14ac:dyDescent="0.45">
      <c r="A86">
        <v>2024</v>
      </c>
      <c r="B86">
        <v>3</v>
      </c>
      <c r="C86">
        <v>5</v>
      </c>
      <c r="D86" t="s">
        <v>16</v>
      </c>
      <c r="E86" s="23">
        <v>45376</v>
      </c>
      <c r="G86" s="1" t="str">
        <f t="shared" si="1"/>
        <v/>
      </c>
      <c r="I86" s="1">
        <v>45563</v>
      </c>
    </row>
    <row r="87" spans="1:9" x14ac:dyDescent="0.45">
      <c r="A87">
        <v>2024</v>
      </c>
      <c r="B87">
        <v>3</v>
      </c>
      <c r="C87">
        <v>5</v>
      </c>
      <c r="D87" t="s">
        <v>11</v>
      </c>
      <c r="E87" s="23">
        <v>45377</v>
      </c>
      <c r="G87" s="1" t="str">
        <f t="shared" si="1"/>
        <v/>
      </c>
      <c r="I87" s="1">
        <v>45564</v>
      </c>
    </row>
    <row r="88" spans="1:9" x14ac:dyDescent="0.45">
      <c r="A88">
        <v>2024</v>
      </c>
      <c r="B88">
        <v>3</v>
      </c>
      <c r="C88">
        <v>5</v>
      </c>
      <c r="D88" t="s">
        <v>12</v>
      </c>
      <c r="E88" s="23">
        <v>45378</v>
      </c>
      <c r="G88" s="1" t="str">
        <f t="shared" si="1"/>
        <v/>
      </c>
      <c r="I88" s="1">
        <v>45570</v>
      </c>
    </row>
    <row r="89" spans="1:9" x14ac:dyDescent="0.45">
      <c r="A89">
        <v>2024</v>
      </c>
      <c r="B89">
        <v>3</v>
      </c>
      <c r="C89">
        <v>5</v>
      </c>
      <c r="D89" t="s">
        <v>6</v>
      </c>
      <c r="E89" s="23">
        <v>45379</v>
      </c>
      <c r="G89" s="1" t="str">
        <f t="shared" si="1"/>
        <v/>
      </c>
      <c r="I89" s="1">
        <v>45571</v>
      </c>
    </row>
    <row r="90" spans="1:9" x14ac:dyDescent="0.45">
      <c r="A90">
        <v>2024</v>
      </c>
      <c r="B90">
        <v>3</v>
      </c>
      <c r="C90">
        <v>5</v>
      </c>
      <c r="D90" t="s">
        <v>13</v>
      </c>
      <c r="E90" s="23">
        <v>45380</v>
      </c>
      <c r="G90" s="1" t="str">
        <f t="shared" si="1"/>
        <v/>
      </c>
      <c r="I90" s="1">
        <v>45577</v>
      </c>
    </row>
    <row r="91" spans="1:9" x14ac:dyDescent="0.45">
      <c r="A91">
        <v>2024</v>
      </c>
      <c r="B91">
        <v>3</v>
      </c>
      <c r="C91">
        <v>5</v>
      </c>
      <c r="D91" t="s">
        <v>14</v>
      </c>
      <c r="E91" s="23">
        <v>45381</v>
      </c>
      <c r="F91" t="s">
        <v>10</v>
      </c>
      <c r="G91" s="1">
        <f t="shared" si="1"/>
        <v>45381</v>
      </c>
      <c r="I91" s="1">
        <v>45578</v>
      </c>
    </row>
    <row r="92" spans="1:9" x14ac:dyDescent="0.45">
      <c r="A92">
        <v>2024</v>
      </c>
      <c r="B92">
        <v>3</v>
      </c>
      <c r="C92">
        <v>5</v>
      </c>
      <c r="D92" t="s">
        <v>15</v>
      </c>
      <c r="E92" s="23">
        <v>45382</v>
      </c>
      <c r="F92" t="s">
        <v>10</v>
      </c>
      <c r="G92" s="1">
        <f t="shared" si="1"/>
        <v>45382</v>
      </c>
      <c r="I92" s="1">
        <v>45579</v>
      </c>
    </row>
    <row r="93" spans="1:9" x14ac:dyDescent="0.45">
      <c r="A93">
        <v>2024</v>
      </c>
      <c r="B93">
        <v>4</v>
      </c>
      <c r="C93">
        <v>1</v>
      </c>
      <c r="D93" t="s">
        <v>16</v>
      </c>
      <c r="E93" s="23">
        <v>45383</v>
      </c>
      <c r="G93" s="1" t="str">
        <f t="shared" si="1"/>
        <v/>
      </c>
      <c r="I93" s="1">
        <v>45585</v>
      </c>
    </row>
    <row r="94" spans="1:9" x14ac:dyDescent="0.45">
      <c r="A94">
        <v>2024</v>
      </c>
      <c r="B94">
        <v>4</v>
      </c>
      <c r="C94">
        <v>1</v>
      </c>
      <c r="D94" t="s">
        <v>11</v>
      </c>
      <c r="E94" s="23">
        <v>45384</v>
      </c>
      <c r="G94" s="1" t="str">
        <f t="shared" si="1"/>
        <v/>
      </c>
      <c r="I94" s="1">
        <v>45591</v>
      </c>
    </row>
    <row r="95" spans="1:9" x14ac:dyDescent="0.45">
      <c r="A95">
        <v>2024</v>
      </c>
      <c r="B95">
        <v>4</v>
      </c>
      <c r="C95">
        <v>1</v>
      </c>
      <c r="D95" t="s">
        <v>12</v>
      </c>
      <c r="E95" s="23">
        <v>45385</v>
      </c>
      <c r="G95" s="1" t="str">
        <f t="shared" si="1"/>
        <v/>
      </c>
      <c r="I95" s="1">
        <v>45592</v>
      </c>
    </row>
    <row r="96" spans="1:9" x14ac:dyDescent="0.45">
      <c r="A96">
        <v>2024</v>
      </c>
      <c r="B96">
        <v>4</v>
      </c>
      <c r="C96">
        <v>1</v>
      </c>
      <c r="D96" t="s">
        <v>6</v>
      </c>
      <c r="E96" s="23">
        <v>45386</v>
      </c>
      <c r="G96" s="1" t="str">
        <f t="shared" si="1"/>
        <v/>
      </c>
      <c r="I96" s="1">
        <v>45599</v>
      </c>
    </row>
    <row r="97" spans="1:9" x14ac:dyDescent="0.45">
      <c r="A97">
        <v>2024</v>
      </c>
      <c r="B97">
        <v>4</v>
      </c>
      <c r="C97">
        <v>1</v>
      </c>
      <c r="D97" t="s">
        <v>13</v>
      </c>
      <c r="E97" s="23">
        <v>45387</v>
      </c>
      <c r="G97" s="1" t="str">
        <f t="shared" si="1"/>
        <v/>
      </c>
      <c r="I97" s="1">
        <v>45600</v>
      </c>
    </row>
    <row r="98" spans="1:9" x14ac:dyDescent="0.45">
      <c r="A98">
        <v>2024</v>
      </c>
      <c r="B98">
        <v>4</v>
      </c>
      <c r="C98">
        <v>1</v>
      </c>
      <c r="D98" t="s">
        <v>14</v>
      </c>
      <c r="E98" s="23">
        <v>45388</v>
      </c>
      <c r="F98" t="s">
        <v>10</v>
      </c>
      <c r="G98" s="1">
        <f t="shared" si="1"/>
        <v>45388</v>
      </c>
      <c r="I98" s="1">
        <v>45606</v>
      </c>
    </row>
    <row r="99" spans="1:9" x14ac:dyDescent="0.45">
      <c r="A99">
        <v>2024</v>
      </c>
      <c r="B99">
        <v>4</v>
      </c>
      <c r="C99">
        <v>1</v>
      </c>
      <c r="D99" t="s">
        <v>15</v>
      </c>
      <c r="E99" s="23">
        <v>45389</v>
      </c>
      <c r="F99" t="s">
        <v>10</v>
      </c>
      <c r="G99" s="1">
        <f t="shared" si="1"/>
        <v>45389</v>
      </c>
      <c r="I99" s="1">
        <v>45612</v>
      </c>
    </row>
    <row r="100" spans="1:9" x14ac:dyDescent="0.45">
      <c r="A100">
        <v>2024</v>
      </c>
      <c r="B100">
        <v>4</v>
      </c>
      <c r="C100">
        <v>2</v>
      </c>
      <c r="D100" t="s">
        <v>16</v>
      </c>
      <c r="E100" s="23">
        <v>45390</v>
      </c>
      <c r="G100" s="1" t="str">
        <f t="shared" si="1"/>
        <v/>
      </c>
      <c r="I100" s="1">
        <v>45613</v>
      </c>
    </row>
    <row r="101" spans="1:9" x14ac:dyDescent="0.45">
      <c r="A101">
        <v>2024</v>
      </c>
      <c r="B101">
        <v>4</v>
      </c>
      <c r="C101">
        <v>2</v>
      </c>
      <c r="D101" t="s">
        <v>11</v>
      </c>
      <c r="E101" s="23">
        <v>45391</v>
      </c>
      <c r="G101" s="1" t="str">
        <f t="shared" si="1"/>
        <v/>
      </c>
      <c r="I101" s="1">
        <v>45619</v>
      </c>
    </row>
    <row r="102" spans="1:9" x14ac:dyDescent="0.45">
      <c r="A102">
        <v>2024</v>
      </c>
      <c r="B102">
        <v>4</v>
      </c>
      <c r="C102">
        <v>2</v>
      </c>
      <c r="D102" t="s">
        <v>12</v>
      </c>
      <c r="E102" s="23">
        <v>45392</v>
      </c>
      <c r="G102" s="1" t="str">
        <f t="shared" si="1"/>
        <v/>
      </c>
      <c r="I102" s="1">
        <v>45620</v>
      </c>
    </row>
    <row r="103" spans="1:9" x14ac:dyDescent="0.45">
      <c r="A103">
        <v>2024</v>
      </c>
      <c r="B103">
        <v>4</v>
      </c>
      <c r="C103">
        <v>2</v>
      </c>
      <c r="D103" t="s">
        <v>6</v>
      </c>
      <c r="E103" s="23">
        <v>45393</v>
      </c>
      <c r="G103" s="1" t="str">
        <f t="shared" si="1"/>
        <v/>
      </c>
      <c r="I103" s="1">
        <v>45626</v>
      </c>
    </row>
    <row r="104" spans="1:9" x14ac:dyDescent="0.45">
      <c r="A104">
        <v>2024</v>
      </c>
      <c r="B104">
        <v>4</v>
      </c>
      <c r="C104">
        <v>2</v>
      </c>
      <c r="D104" t="s">
        <v>13</v>
      </c>
      <c r="E104" s="23">
        <v>45394</v>
      </c>
      <c r="G104" s="1" t="str">
        <f t="shared" si="1"/>
        <v/>
      </c>
      <c r="I104" s="1">
        <v>45627</v>
      </c>
    </row>
    <row r="105" spans="1:9" x14ac:dyDescent="0.45">
      <c r="A105">
        <v>2024</v>
      </c>
      <c r="B105">
        <v>4</v>
      </c>
      <c r="C105">
        <v>2</v>
      </c>
      <c r="D105" t="s">
        <v>14</v>
      </c>
      <c r="E105" s="23">
        <v>45395</v>
      </c>
      <c r="F105" t="s">
        <v>10</v>
      </c>
      <c r="G105" s="1">
        <f t="shared" si="1"/>
        <v>45395</v>
      </c>
      <c r="I105" s="1">
        <v>45633</v>
      </c>
    </row>
    <row r="106" spans="1:9" x14ac:dyDescent="0.45">
      <c r="A106">
        <v>2024</v>
      </c>
      <c r="B106">
        <v>4</v>
      </c>
      <c r="C106">
        <v>2</v>
      </c>
      <c r="D106" t="s">
        <v>15</v>
      </c>
      <c r="E106" s="23">
        <v>45396</v>
      </c>
      <c r="F106" t="s">
        <v>10</v>
      </c>
      <c r="G106" s="1">
        <f t="shared" si="1"/>
        <v>45396</v>
      </c>
      <c r="I106" s="1">
        <v>45634</v>
      </c>
    </row>
    <row r="107" spans="1:9" x14ac:dyDescent="0.45">
      <c r="A107">
        <v>2024</v>
      </c>
      <c r="B107">
        <v>4</v>
      </c>
      <c r="C107">
        <v>3</v>
      </c>
      <c r="D107" t="s">
        <v>16</v>
      </c>
      <c r="E107" s="23">
        <v>45397</v>
      </c>
      <c r="G107" s="1" t="str">
        <f t="shared" si="1"/>
        <v/>
      </c>
      <c r="I107" s="1">
        <v>45641</v>
      </c>
    </row>
    <row r="108" spans="1:9" x14ac:dyDescent="0.45">
      <c r="A108">
        <v>2024</v>
      </c>
      <c r="B108">
        <v>4</v>
      </c>
      <c r="C108">
        <v>3</v>
      </c>
      <c r="D108" t="s">
        <v>11</v>
      </c>
      <c r="E108" s="23">
        <v>45398</v>
      </c>
      <c r="G108" s="1" t="str">
        <f t="shared" si="1"/>
        <v/>
      </c>
      <c r="I108" s="1">
        <v>45648</v>
      </c>
    </row>
    <row r="109" spans="1:9" x14ac:dyDescent="0.45">
      <c r="A109">
        <v>2024</v>
      </c>
      <c r="B109">
        <v>4</v>
      </c>
      <c r="C109">
        <v>3</v>
      </c>
      <c r="D109" t="s">
        <v>12</v>
      </c>
      <c r="E109" s="23">
        <v>45399</v>
      </c>
      <c r="G109" s="1" t="str">
        <f t="shared" si="1"/>
        <v/>
      </c>
      <c r="I109" s="1">
        <v>45655</v>
      </c>
    </row>
    <row r="110" spans="1:9" x14ac:dyDescent="0.45">
      <c r="A110">
        <v>2024</v>
      </c>
      <c r="B110">
        <v>4</v>
      </c>
      <c r="C110">
        <v>3</v>
      </c>
      <c r="D110" t="s">
        <v>6</v>
      </c>
      <c r="E110" s="23">
        <v>45400</v>
      </c>
      <c r="G110" s="1" t="str">
        <f t="shared" si="1"/>
        <v/>
      </c>
      <c r="I110" s="1">
        <v>45656</v>
      </c>
    </row>
    <row r="111" spans="1:9" x14ac:dyDescent="0.45">
      <c r="A111">
        <v>2024</v>
      </c>
      <c r="B111">
        <v>4</v>
      </c>
      <c r="C111">
        <v>3</v>
      </c>
      <c r="D111" t="s">
        <v>13</v>
      </c>
      <c r="E111" s="23">
        <v>45401</v>
      </c>
      <c r="G111" s="1" t="str">
        <f t="shared" si="1"/>
        <v/>
      </c>
      <c r="I111" s="1">
        <v>45657</v>
      </c>
    </row>
    <row r="112" spans="1:9" x14ac:dyDescent="0.45">
      <c r="A112">
        <v>2024</v>
      </c>
      <c r="B112">
        <v>4</v>
      </c>
      <c r="C112">
        <v>3</v>
      </c>
      <c r="D112" t="s">
        <v>14</v>
      </c>
      <c r="E112" s="23">
        <v>45402</v>
      </c>
      <c r="F112" t="s">
        <v>10</v>
      </c>
      <c r="G112" s="1">
        <f t="shared" si="1"/>
        <v>45402</v>
      </c>
      <c r="I112" s="1">
        <v>45658</v>
      </c>
    </row>
    <row r="113" spans="1:9" x14ac:dyDescent="0.45">
      <c r="A113">
        <v>2024</v>
      </c>
      <c r="B113">
        <v>4</v>
      </c>
      <c r="C113">
        <v>3</v>
      </c>
      <c r="D113" t="s">
        <v>15</v>
      </c>
      <c r="E113" s="23">
        <v>45403</v>
      </c>
      <c r="F113" t="s">
        <v>10</v>
      </c>
      <c r="G113" s="1">
        <f t="shared" si="1"/>
        <v>45403</v>
      </c>
      <c r="I113" s="1">
        <v>45659</v>
      </c>
    </row>
    <row r="114" spans="1:9" x14ac:dyDescent="0.45">
      <c r="A114">
        <v>2024</v>
      </c>
      <c r="B114">
        <v>4</v>
      </c>
      <c r="C114">
        <v>4</v>
      </c>
      <c r="D114" t="s">
        <v>16</v>
      </c>
      <c r="E114" s="23">
        <v>45404</v>
      </c>
      <c r="G114" s="1" t="str">
        <f t="shared" si="1"/>
        <v/>
      </c>
      <c r="I114" s="1">
        <v>45660</v>
      </c>
    </row>
    <row r="115" spans="1:9" x14ac:dyDescent="0.45">
      <c r="A115">
        <v>2024</v>
      </c>
      <c r="B115">
        <v>4</v>
      </c>
      <c r="C115">
        <v>4</v>
      </c>
      <c r="D115" t="s">
        <v>11</v>
      </c>
      <c r="E115" s="23">
        <v>45405</v>
      </c>
      <c r="G115" s="1" t="str">
        <f t="shared" si="1"/>
        <v/>
      </c>
      <c r="I115" s="1">
        <v>45661</v>
      </c>
    </row>
    <row r="116" spans="1:9" x14ac:dyDescent="0.45">
      <c r="A116">
        <v>2024</v>
      </c>
      <c r="B116">
        <v>4</v>
      </c>
      <c r="C116">
        <v>4</v>
      </c>
      <c r="D116" t="s">
        <v>12</v>
      </c>
      <c r="E116" s="23">
        <v>45406</v>
      </c>
      <c r="G116" s="1" t="str">
        <f t="shared" si="1"/>
        <v/>
      </c>
      <c r="I116" s="1">
        <v>45662</v>
      </c>
    </row>
    <row r="117" spans="1:9" x14ac:dyDescent="0.45">
      <c r="A117">
        <v>2024</v>
      </c>
      <c r="B117">
        <v>4</v>
      </c>
      <c r="C117">
        <v>4</v>
      </c>
      <c r="D117" t="s">
        <v>6</v>
      </c>
      <c r="E117" s="23">
        <v>45407</v>
      </c>
      <c r="G117" s="1" t="str">
        <f t="shared" si="1"/>
        <v/>
      </c>
      <c r="I117" s="1">
        <v>45668</v>
      </c>
    </row>
    <row r="118" spans="1:9" x14ac:dyDescent="0.45">
      <c r="A118">
        <v>2024</v>
      </c>
      <c r="B118">
        <v>4</v>
      </c>
      <c r="C118">
        <v>4</v>
      </c>
      <c r="D118" t="s">
        <v>13</v>
      </c>
      <c r="E118" s="23">
        <v>45408</v>
      </c>
      <c r="G118" s="1" t="str">
        <f t="shared" si="1"/>
        <v/>
      </c>
      <c r="I118" s="1">
        <v>45669</v>
      </c>
    </row>
    <row r="119" spans="1:9" x14ac:dyDescent="0.45">
      <c r="A119">
        <v>2024</v>
      </c>
      <c r="B119">
        <v>4</v>
      </c>
      <c r="C119">
        <v>4</v>
      </c>
      <c r="D119" t="s">
        <v>14</v>
      </c>
      <c r="E119" s="23">
        <v>45409</v>
      </c>
      <c r="F119" t="s">
        <v>10</v>
      </c>
      <c r="G119" s="1">
        <f t="shared" si="1"/>
        <v>45409</v>
      </c>
      <c r="I119" s="1">
        <v>45670</v>
      </c>
    </row>
    <row r="120" spans="1:9" x14ac:dyDescent="0.45">
      <c r="A120">
        <v>2024</v>
      </c>
      <c r="B120">
        <v>4</v>
      </c>
      <c r="C120">
        <v>4</v>
      </c>
      <c r="D120" t="s">
        <v>15</v>
      </c>
      <c r="E120" s="23">
        <v>45410</v>
      </c>
      <c r="F120" t="s">
        <v>10</v>
      </c>
      <c r="G120" s="1">
        <f t="shared" si="1"/>
        <v>45410</v>
      </c>
      <c r="I120" s="1">
        <v>45675</v>
      </c>
    </row>
    <row r="121" spans="1:9" x14ac:dyDescent="0.45">
      <c r="A121">
        <v>2024</v>
      </c>
      <c r="B121">
        <v>4</v>
      </c>
      <c r="C121">
        <v>5</v>
      </c>
      <c r="D121" t="s">
        <v>16</v>
      </c>
      <c r="E121" s="23">
        <v>45411</v>
      </c>
      <c r="F121" t="s">
        <v>10</v>
      </c>
      <c r="G121" s="1">
        <f t="shared" si="1"/>
        <v>45411</v>
      </c>
      <c r="I121" s="1">
        <v>45676</v>
      </c>
    </row>
    <row r="122" spans="1:9" x14ac:dyDescent="0.45">
      <c r="A122">
        <v>2024</v>
      </c>
      <c r="B122">
        <v>4</v>
      </c>
      <c r="C122">
        <v>5</v>
      </c>
      <c r="D122" t="s">
        <v>11</v>
      </c>
      <c r="E122" s="23">
        <v>45412</v>
      </c>
      <c r="G122" s="1" t="str">
        <f t="shared" si="1"/>
        <v/>
      </c>
      <c r="I122" s="1">
        <v>45683</v>
      </c>
    </row>
    <row r="123" spans="1:9" x14ac:dyDescent="0.45">
      <c r="A123">
        <v>2024</v>
      </c>
      <c r="B123">
        <v>5</v>
      </c>
      <c r="C123">
        <v>1</v>
      </c>
      <c r="D123" t="s">
        <v>12</v>
      </c>
      <c r="E123" s="23">
        <v>45413</v>
      </c>
      <c r="G123" s="1" t="str">
        <f t="shared" si="1"/>
        <v/>
      </c>
      <c r="I123" s="1">
        <v>45689</v>
      </c>
    </row>
    <row r="124" spans="1:9" x14ac:dyDescent="0.45">
      <c r="A124">
        <v>2024</v>
      </c>
      <c r="B124">
        <v>5</v>
      </c>
      <c r="C124">
        <v>1</v>
      </c>
      <c r="D124" t="s">
        <v>6</v>
      </c>
      <c r="E124" s="23">
        <v>45414</v>
      </c>
      <c r="G124" s="1" t="str">
        <f t="shared" si="1"/>
        <v/>
      </c>
      <c r="I124" s="1">
        <v>45690</v>
      </c>
    </row>
    <row r="125" spans="1:9" x14ac:dyDescent="0.45">
      <c r="A125">
        <v>2024</v>
      </c>
      <c r="B125">
        <v>5</v>
      </c>
      <c r="C125">
        <v>1</v>
      </c>
      <c r="D125" t="s">
        <v>13</v>
      </c>
      <c r="E125" s="23">
        <v>45415</v>
      </c>
      <c r="F125" t="s">
        <v>10</v>
      </c>
      <c r="G125" s="1">
        <f t="shared" si="1"/>
        <v>45415</v>
      </c>
      <c r="I125" s="1">
        <v>45696</v>
      </c>
    </row>
    <row r="126" spans="1:9" x14ac:dyDescent="0.45">
      <c r="A126">
        <v>2024</v>
      </c>
      <c r="B126">
        <v>5</v>
      </c>
      <c r="C126">
        <v>1</v>
      </c>
      <c r="D126" t="s">
        <v>14</v>
      </c>
      <c r="E126" s="23">
        <v>45416</v>
      </c>
      <c r="F126" t="s">
        <v>10</v>
      </c>
      <c r="G126" s="1">
        <f t="shared" si="1"/>
        <v>45416</v>
      </c>
      <c r="I126" s="1">
        <v>45697</v>
      </c>
    </row>
    <row r="127" spans="1:9" x14ac:dyDescent="0.45">
      <c r="A127">
        <v>2024</v>
      </c>
      <c r="B127">
        <v>5</v>
      </c>
      <c r="C127">
        <v>1</v>
      </c>
      <c r="D127" t="s">
        <v>15</v>
      </c>
      <c r="E127" s="23">
        <v>45417</v>
      </c>
      <c r="F127" t="s">
        <v>10</v>
      </c>
      <c r="G127" s="1">
        <f t="shared" si="1"/>
        <v>45417</v>
      </c>
      <c r="I127" s="1">
        <v>45699</v>
      </c>
    </row>
    <row r="128" spans="1:9" x14ac:dyDescent="0.45">
      <c r="A128">
        <v>2024</v>
      </c>
      <c r="B128">
        <v>5</v>
      </c>
      <c r="C128">
        <v>2</v>
      </c>
      <c r="D128" t="s">
        <v>16</v>
      </c>
      <c r="E128" s="23">
        <v>45418</v>
      </c>
      <c r="F128" t="s">
        <v>10</v>
      </c>
      <c r="G128" s="1">
        <f t="shared" si="1"/>
        <v>45418</v>
      </c>
      <c r="I128" s="1">
        <v>45703</v>
      </c>
    </row>
    <row r="129" spans="1:9" x14ac:dyDescent="0.45">
      <c r="A129">
        <v>2024</v>
      </c>
      <c r="B129">
        <v>5</v>
      </c>
      <c r="C129">
        <v>2</v>
      </c>
      <c r="D129" t="s">
        <v>11</v>
      </c>
      <c r="E129" s="23">
        <v>45419</v>
      </c>
      <c r="G129" s="1" t="str">
        <f t="shared" si="1"/>
        <v/>
      </c>
      <c r="I129" s="1">
        <v>45704</v>
      </c>
    </row>
    <row r="130" spans="1:9" x14ac:dyDescent="0.45">
      <c r="A130">
        <v>2024</v>
      </c>
      <c r="B130">
        <v>5</v>
      </c>
      <c r="C130">
        <v>2</v>
      </c>
      <c r="D130" t="s">
        <v>12</v>
      </c>
      <c r="E130" s="23">
        <v>45420</v>
      </c>
      <c r="G130" s="1" t="str">
        <f t="shared" si="1"/>
        <v/>
      </c>
      <c r="I130" s="1">
        <v>45710</v>
      </c>
    </row>
    <row r="131" spans="1:9" x14ac:dyDescent="0.45">
      <c r="A131">
        <v>2024</v>
      </c>
      <c r="B131">
        <v>5</v>
      </c>
      <c r="C131">
        <v>2</v>
      </c>
      <c r="D131" t="s">
        <v>6</v>
      </c>
      <c r="E131" s="23">
        <v>45421</v>
      </c>
      <c r="G131" s="1" t="str">
        <f t="shared" ref="G131:G194" si="2">IF(F131="休",E131,"")</f>
        <v/>
      </c>
      <c r="I131" s="1">
        <v>45711</v>
      </c>
    </row>
    <row r="132" spans="1:9" x14ac:dyDescent="0.45">
      <c r="A132">
        <v>2024</v>
      </c>
      <c r="B132">
        <v>5</v>
      </c>
      <c r="C132">
        <v>2</v>
      </c>
      <c r="D132" t="s">
        <v>13</v>
      </c>
      <c r="E132" s="23">
        <v>45422</v>
      </c>
      <c r="G132" s="1" t="str">
        <f t="shared" si="2"/>
        <v/>
      </c>
      <c r="I132" s="1">
        <v>45712</v>
      </c>
    </row>
    <row r="133" spans="1:9" x14ac:dyDescent="0.45">
      <c r="A133">
        <v>2024</v>
      </c>
      <c r="B133">
        <v>5</v>
      </c>
      <c r="C133">
        <v>2</v>
      </c>
      <c r="D133" t="s">
        <v>14</v>
      </c>
      <c r="E133" s="23">
        <v>45423</v>
      </c>
      <c r="G133" s="1" t="str">
        <f t="shared" si="2"/>
        <v/>
      </c>
      <c r="I133" s="1">
        <v>45717</v>
      </c>
    </row>
    <row r="134" spans="1:9" x14ac:dyDescent="0.45">
      <c r="A134">
        <v>2024</v>
      </c>
      <c r="B134">
        <v>5</v>
      </c>
      <c r="C134">
        <v>2</v>
      </c>
      <c r="D134" t="s">
        <v>15</v>
      </c>
      <c r="E134" s="23">
        <v>45424</v>
      </c>
      <c r="F134" t="s">
        <v>10</v>
      </c>
      <c r="G134" s="1">
        <f t="shared" si="2"/>
        <v>45424</v>
      </c>
      <c r="I134" s="1">
        <v>45718</v>
      </c>
    </row>
    <row r="135" spans="1:9" x14ac:dyDescent="0.45">
      <c r="A135">
        <v>2024</v>
      </c>
      <c r="B135">
        <v>5</v>
      </c>
      <c r="C135">
        <v>3</v>
      </c>
      <c r="D135" t="s">
        <v>16</v>
      </c>
      <c r="E135" s="23">
        <v>45425</v>
      </c>
      <c r="G135" s="1" t="str">
        <f t="shared" si="2"/>
        <v/>
      </c>
      <c r="I135" s="1">
        <v>45724</v>
      </c>
    </row>
    <row r="136" spans="1:9" x14ac:dyDescent="0.45">
      <c r="A136">
        <v>2024</v>
      </c>
      <c r="B136">
        <v>5</v>
      </c>
      <c r="C136">
        <v>3</v>
      </c>
      <c r="D136" t="s">
        <v>11</v>
      </c>
      <c r="E136" s="23">
        <v>45426</v>
      </c>
      <c r="G136" s="1" t="str">
        <f t="shared" si="2"/>
        <v/>
      </c>
      <c r="I136" s="1">
        <v>45725</v>
      </c>
    </row>
    <row r="137" spans="1:9" x14ac:dyDescent="0.45">
      <c r="A137">
        <v>2024</v>
      </c>
      <c r="B137">
        <v>5</v>
      </c>
      <c r="C137">
        <v>3</v>
      </c>
      <c r="D137" t="s">
        <v>12</v>
      </c>
      <c r="E137" s="23">
        <v>45427</v>
      </c>
      <c r="G137" s="1" t="str">
        <f t="shared" si="2"/>
        <v/>
      </c>
      <c r="I137" s="1">
        <v>45731</v>
      </c>
    </row>
    <row r="138" spans="1:9" x14ac:dyDescent="0.45">
      <c r="A138">
        <v>2024</v>
      </c>
      <c r="B138">
        <v>5</v>
      </c>
      <c r="C138">
        <v>3</v>
      </c>
      <c r="D138" t="s">
        <v>6</v>
      </c>
      <c r="E138" s="23">
        <v>45428</v>
      </c>
      <c r="G138" s="1" t="str">
        <f t="shared" si="2"/>
        <v/>
      </c>
      <c r="I138" s="1">
        <v>45732</v>
      </c>
    </row>
    <row r="139" spans="1:9" x14ac:dyDescent="0.45">
      <c r="A139">
        <v>2024</v>
      </c>
      <c r="B139">
        <v>5</v>
      </c>
      <c r="C139">
        <v>3</v>
      </c>
      <c r="D139" t="s">
        <v>13</v>
      </c>
      <c r="E139" s="23">
        <v>45429</v>
      </c>
      <c r="G139" s="1" t="str">
        <f t="shared" si="2"/>
        <v/>
      </c>
      <c r="I139" s="1">
        <v>45736</v>
      </c>
    </row>
    <row r="140" spans="1:9" x14ac:dyDescent="0.45">
      <c r="A140">
        <v>2024</v>
      </c>
      <c r="B140">
        <v>5</v>
      </c>
      <c r="C140">
        <v>3</v>
      </c>
      <c r="D140" t="s">
        <v>14</v>
      </c>
      <c r="E140" s="23">
        <v>45430</v>
      </c>
      <c r="F140" t="s">
        <v>10</v>
      </c>
      <c r="G140" s="1">
        <f t="shared" si="2"/>
        <v>45430</v>
      </c>
      <c r="I140" s="1">
        <v>45739</v>
      </c>
    </row>
    <row r="141" spans="1:9" x14ac:dyDescent="0.45">
      <c r="A141">
        <v>2024</v>
      </c>
      <c r="B141">
        <v>5</v>
      </c>
      <c r="C141">
        <v>3</v>
      </c>
      <c r="D141" t="s">
        <v>15</v>
      </c>
      <c r="E141" s="23">
        <v>45431</v>
      </c>
      <c r="F141" t="s">
        <v>10</v>
      </c>
      <c r="G141" s="1">
        <f t="shared" si="2"/>
        <v>45431</v>
      </c>
      <c r="I141" s="1">
        <v>45745</v>
      </c>
    </row>
    <row r="142" spans="1:9" x14ac:dyDescent="0.45">
      <c r="A142">
        <v>2024</v>
      </c>
      <c r="B142">
        <v>5</v>
      </c>
      <c r="C142">
        <v>4</v>
      </c>
      <c r="D142" t="s">
        <v>16</v>
      </c>
      <c r="E142" s="23">
        <v>45432</v>
      </c>
      <c r="G142" s="1" t="str">
        <f t="shared" si="2"/>
        <v/>
      </c>
      <c r="I142" s="1">
        <v>45746</v>
      </c>
    </row>
    <row r="143" spans="1:9" x14ac:dyDescent="0.45">
      <c r="A143">
        <v>2024</v>
      </c>
      <c r="B143">
        <v>5</v>
      </c>
      <c r="C143">
        <v>4</v>
      </c>
      <c r="D143" t="s">
        <v>11</v>
      </c>
      <c r="E143" s="23">
        <v>45433</v>
      </c>
      <c r="G143" s="1" t="str">
        <f t="shared" si="2"/>
        <v/>
      </c>
      <c r="I143" s="1">
        <v>45752</v>
      </c>
    </row>
    <row r="144" spans="1:9" x14ac:dyDescent="0.45">
      <c r="A144">
        <v>2024</v>
      </c>
      <c r="B144">
        <v>5</v>
      </c>
      <c r="C144">
        <v>4</v>
      </c>
      <c r="D144" t="s">
        <v>12</v>
      </c>
      <c r="E144" s="23">
        <v>45434</v>
      </c>
      <c r="G144" s="1" t="str">
        <f t="shared" si="2"/>
        <v/>
      </c>
      <c r="I144" s="1">
        <v>45753</v>
      </c>
    </row>
    <row r="145" spans="1:9" x14ac:dyDescent="0.45">
      <c r="A145">
        <v>2024</v>
      </c>
      <c r="B145">
        <v>5</v>
      </c>
      <c r="C145">
        <v>4</v>
      </c>
      <c r="D145" t="s">
        <v>6</v>
      </c>
      <c r="E145" s="23">
        <v>45435</v>
      </c>
      <c r="G145" s="1" t="str">
        <f t="shared" si="2"/>
        <v/>
      </c>
      <c r="I145" s="1">
        <v>45759</v>
      </c>
    </row>
    <row r="146" spans="1:9" x14ac:dyDescent="0.45">
      <c r="A146">
        <v>2024</v>
      </c>
      <c r="B146">
        <v>5</v>
      </c>
      <c r="C146">
        <v>4</v>
      </c>
      <c r="D146" t="s">
        <v>13</v>
      </c>
      <c r="E146" s="23">
        <v>45436</v>
      </c>
      <c r="G146" s="1" t="str">
        <f t="shared" si="2"/>
        <v/>
      </c>
      <c r="I146" s="1">
        <v>45760</v>
      </c>
    </row>
    <row r="147" spans="1:9" x14ac:dyDescent="0.45">
      <c r="A147">
        <v>2024</v>
      </c>
      <c r="B147">
        <v>5</v>
      </c>
      <c r="C147">
        <v>4</v>
      </c>
      <c r="D147" t="s">
        <v>14</v>
      </c>
      <c r="E147" s="23">
        <v>45437</v>
      </c>
      <c r="F147" t="s">
        <v>10</v>
      </c>
      <c r="G147" s="1">
        <f t="shared" si="2"/>
        <v>45437</v>
      </c>
      <c r="I147" s="1">
        <v>45766</v>
      </c>
    </row>
    <row r="148" spans="1:9" x14ac:dyDescent="0.45">
      <c r="A148">
        <v>2024</v>
      </c>
      <c r="B148">
        <v>5</v>
      </c>
      <c r="C148">
        <v>4</v>
      </c>
      <c r="D148" t="s">
        <v>15</v>
      </c>
      <c r="E148" s="23">
        <v>45438</v>
      </c>
      <c r="F148" t="s">
        <v>10</v>
      </c>
      <c r="G148" s="1">
        <f t="shared" si="2"/>
        <v>45438</v>
      </c>
      <c r="I148" s="1">
        <v>45767</v>
      </c>
    </row>
    <row r="149" spans="1:9" x14ac:dyDescent="0.45">
      <c r="A149">
        <v>2024</v>
      </c>
      <c r="B149">
        <v>5</v>
      </c>
      <c r="C149">
        <v>5</v>
      </c>
      <c r="D149" t="s">
        <v>16</v>
      </c>
      <c r="E149" s="23">
        <v>45439</v>
      </c>
      <c r="G149" s="1" t="str">
        <f t="shared" si="2"/>
        <v/>
      </c>
      <c r="I149" s="1">
        <v>45774</v>
      </c>
    </row>
    <row r="150" spans="1:9" x14ac:dyDescent="0.45">
      <c r="A150">
        <v>2024</v>
      </c>
      <c r="B150">
        <v>5</v>
      </c>
      <c r="C150">
        <v>5</v>
      </c>
      <c r="D150" t="s">
        <v>11</v>
      </c>
      <c r="E150" s="23">
        <v>45440</v>
      </c>
      <c r="G150" s="1" t="str">
        <f t="shared" si="2"/>
        <v/>
      </c>
      <c r="I150" s="1">
        <v>45776</v>
      </c>
    </row>
    <row r="151" spans="1:9" x14ac:dyDescent="0.45">
      <c r="A151">
        <v>2024</v>
      </c>
      <c r="B151">
        <v>5</v>
      </c>
      <c r="C151">
        <v>5</v>
      </c>
      <c r="D151" t="s">
        <v>12</v>
      </c>
      <c r="E151" s="23">
        <v>45441</v>
      </c>
      <c r="G151" s="1" t="str">
        <f t="shared" si="2"/>
        <v/>
      </c>
      <c r="I151" s="1">
        <v>45780</v>
      </c>
    </row>
    <row r="152" spans="1:9" x14ac:dyDescent="0.45">
      <c r="A152">
        <v>2024</v>
      </c>
      <c r="B152">
        <v>5</v>
      </c>
      <c r="C152">
        <v>5</v>
      </c>
      <c r="D152" t="s">
        <v>6</v>
      </c>
      <c r="E152" s="23">
        <v>45442</v>
      </c>
      <c r="G152" s="1" t="str">
        <f t="shared" si="2"/>
        <v/>
      </c>
      <c r="I152" s="1">
        <v>45781</v>
      </c>
    </row>
    <row r="153" spans="1:9" x14ac:dyDescent="0.45">
      <c r="A153">
        <v>2024</v>
      </c>
      <c r="B153">
        <v>5</v>
      </c>
      <c r="C153">
        <v>5</v>
      </c>
      <c r="D153" t="s">
        <v>13</v>
      </c>
      <c r="E153" s="23">
        <v>45443</v>
      </c>
      <c r="G153" s="1" t="str">
        <f t="shared" si="2"/>
        <v/>
      </c>
      <c r="I153" s="1">
        <v>45782</v>
      </c>
    </row>
    <row r="154" spans="1:9" x14ac:dyDescent="0.45">
      <c r="A154">
        <v>2024</v>
      </c>
      <c r="B154">
        <v>6</v>
      </c>
      <c r="C154">
        <v>1</v>
      </c>
      <c r="D154" t="s">
        <v>14</v>
      </c>
      <c r="E154" s="23">
        <v>45444</v>
      </c>
      <c r="F154" t="s">
        <v>10</v>
      </c>
      <c r="G154" s="1">
        <f t="shared" si="2"/>
        <v>45444</v>
      </c>
      <c r="I154" s="1">
        <v>45783</v>
      </c>
    </row>
    <row r="155" spans="1:9" x14ac:dyDescent="0.45">
      <c r="A155">
        <v>2024</v>
      </c>
      <c r="B155">
        <v>6</v>
      </c>
      <c r="C155">
        <v>1</v>
      </c>
      <c r="D155" t="s">
        <v>15</v>
      </c>
      <c r="E155" s="23">
        <v>45445</v>
      </c>
      <c r="F155" t="s">
        <v>10</v>
      </c>
      <c r="G155" s="1">
        <f t="shared" si="2"/>
        <v>45445</v>
      </c>
      <c r="I155" s="1">
        <v>45787</v>
      </c>
    </row>
    <row r="156" spans="1:9" x14ac:dyDescent="0.45">
      <c r="A156">
        <v>2024</v>
      </c>
      <c r="B156">
        <v>6</v>
      </c>
      <c r="C156">
        <v>2</v>
      </c>
      <c r="D156" t="s">
        <v>16</v>
      </c>
      <c r="E156" s="23">
        <v>45446</v>
      </c>
      <c r="G156" s="1" t="str">
        <f t="shared" si="2"/>
        <v/>
      </c>
      <c r="I156" s="1">
        <v>45788</v>
      </c>
    </row>
    <row r="157" spans="1:9" x14ac:dyDescent="0.45">
      <c r="A157">
        <v>2024</v>
      </c>
      <c r="B157">
        <v>6</v>
      </c>
      <c r="C157">
        <v>2</v>
      </c>
      <c r="D157" t="s">
        <v>11</v>
      </c>
      <c r="E157" s="23">
        <v>45447</v>
      </c>
      <c r="G157" s="1" t="str">
        <f t="shared" si="2"/>
        <v/>
      </c>
      <c r="I157" s="1">
        <v>45794</v>
      </c>
    </row>
    <row r="158" spans="1:9" x14ac:dyDescent="0.45">
      <c r="A158">
        <v>2024</v>
      </c>
      <c r="B158">
        <v>6</v>
      </c>
      <c r="C158">
        <v>2</v>
      </c>
      <c r="D158" t="s">
        <v>12</v>
      </c>
      <c r="E158" s="23">
        <v>45448</v>
      </c>
      <c r="G158" s="1" t="str">
        <f t="shared" si="2"/>
        <v/>
      </c>
      <c r="I158" s="1">
        <v>45795</v>
      </c>
    </row>
    <row r="159" spans="1:9" x14ac:dyDescent="0.45">
      <c r="A159">
        <v>2024</v>
      </c>
      <c r="B159">
        <v>6</v>
      </c>
      <c r="C159">
        <v>2</v>
      </c>
      <c r="D159" t="s">
        <v>6</v>
      </c>
      <c r="E159" s="23">
        <v>45449</v>
      </c>
      <c r="G159" s="1" t="str">
        <f t="shared" si="2"/>
        <v/>
      </c>
      <c r="I159" s="1">
        <v>45802</v>
      </c>
    </row>
    <row r="160" spans="1:9" x14ac:dyDescent="0.45">
      <c r="A160">
        <v>2024</v>
      </c>
      <c r="B160">
        <v>6</v>
      </c>
      <c r="C160">
        <v>2</v>
      </c>
      <c r="D160" t="s">
        <v>13</v>
      </c>
      <c r="E160" s="23">
        <v>45450</v>
      </c>
      <c r="G160" s="1" t="str">
        <f t="shared" si="2"/>
        <v/>
      </c>
      <c r="I160" s="1">
        <v>45808</v>
      </c>
    </row>
    <row r="161" spans="1:9" x14ac:dyDescent="0.45">
      <c r="A161">
        <v>2024</v>
      </c>
      <c r="B161">
        <v>6</v>
      </c>
      <c r="C161">
        <v>2</v>
      </c>
      <c r="D161" t="s">
        <v>14</v>
      </c>
      <c r="E161" s="23">
        <v>45451</v>
      </c>
      <c r="F161" t="s">
        <v>10</v>
      </c>
      <c r="G161" s="1">
        <f t="shared" si="2"/>
        <v>45451</v>
      </c>
      <c r="I161" s="1">
        <v>45809</v>
      </c>
    </row>
    <row r="162" spans="1:9" x14ac:dyDescent="0.45">
      <c r="A162">
        <v>2024</v>
      </c>
      <c r="B162">
        <v>6</v>
      </c>
      <c r="C162">
        <v>2</v>
      </c>
      <c r="D162" t="s">
        <v>15</v>
      </c>
      <c r="E162" s="23">
        <v>45452</v>
      </c>
      <c r="F162" t="s">
        <v>10</v>
      </c>
      <c r="G162" s="1">
        <f t="shared" si="2"/>
        <v>45452</v>
      </c>
      <c r="I162" s="1">
        <v>45815</v>
      </c>
    </row>
    <row r="163" spans="1:9" x14ac:dyDescent="0.45">
      <c r="A163">
        <v>2024</v>
      </c>
      <c r="B163">
        <v>6</v>
      </c>
      <c r="C163">
        <v>3</v>
      </c>
      <c r="D163" t="s">
        <v>16</v>
      </c>
      <c r="E163" s="23">
        <v>45453</v>
      </c>
      <c r="G163" s="1" t="str">
        <f t="shared" si="2"/>
        <v/>
      </c>
      <c r="I163" s="1">
        <v>45816</v>
      </c>
    </row>
    <row r="164" spans="1:9" x14ac:dyDescent="0.45">
      <c r="A164">
        <v>2024</v>
      </c>
      <c r="B164">
        <v>6</v>
      </c>
      <c r="C164">
        <v>3</v>
      </c>
      <c r="D164" t="s">
        <v>11</v>
      </c>
      <c r="E164" s="23">
        <v>45454</v>
      </c>
      <c r="G164" s="1" t="str">
        <f t="shared" si="2"/>
        <v/>
      </c>
      <c r="I164" s="1">
        <v>45822</v>
      </c>
    </row>
    <row r="165" spans="1:9" x14ac:dyDescent="0.45">
      <c r="A165">
        <v>2024</v>
      </c>
      <c r="B165">
        <v>6</v>
      </c>
      <c r="C165">
        <v>3</v>
      </c>
      <c r="D165" t="s">
        <v>12</v>
      </c>
      <c r="E165" s="23">
        <v>45455</v>
      </c>
      <c r="G165" s="1" t="str">
        <f t="shared" si="2"/>
        <v/>
      </c>
      <c r="I165" s="1">
        <v>45823</v>
      </c>
    </row>
    <row r="166" spans="1:9" x14ac:dyDescent="0.45">
      <c r="A166">
        <v>2024</v>
      </c>
      <c r="B166">
        <v>6</v>
      </c>
      <c r="C166">
        <v>3</v>
      </c>
      <c r="D166" t="s">
        <v>6</v>
      </c>
      <c r="E166" s="23">
        <v>45456</v>
      </c>
      <c r="G166" s="1" t="str">
        <f t="shared" si="2"/>
        <v/>
      </c>
      <c r="I166" s="1">
        <v>45829</v>
      </c>
    </row>
    <row r="167" spans="1:9" x14ac:dyDescent="0.45">
      <c r="A167">
        <v>2024</v>
      </c>
      <c r="B167">
        <v>6</v>
      </c>
      <c r="C167">
        <v>3</v>
      </c>
      <c r="D167" t="s">
        <v>13</v>
      </c>
      <c r="E167" s="23">
        <v>45457</v>
      </c>
      <c r="G167" s="1" t="str">
        <f t="shared" si="2"/>
        <v/>
      </c>
      <c r="I167" s="1">
        <v>45830</v>
      </c>
    </row>
    <row r="168" spans="1:9" x14ac:dyDescent="0.45">
      <c r="A168">
        <v>2024</v>
      </c>
      <c r="B168">
        <v>6</v>
      </c>
      <c r="C168">
        <v>3</v>
      </c>
      <c r="D168" t="s">
        <v>14</v>
      </c>
      <c r="E168" s="23">
        <v>45458</v>
      </c>
      <c r="F168" t="s">
        <v>10</v>
      </c>
      <c r="G168" s="1">
        <f t="shared" si="2"/>
        <v>45458</v>
      </c>
      <c r="I168" s="1">
        <v>45836</v>
      </c>
    </row>
    <row r="169" spans="1:9" x14ac:dyDescent="0.45">
      <c r="A169">
        <v>2024</v>
      </c>
      <c r="B169">
        <v>6</v>
      </c>
      <c r="C169">
        <v>3</v>
      </c>
      <c r="D169" t="s">
        <v>15</v>
      </c>
      <c r="E169" s="23">
        <v>45459</v>
      </c>
      <c r="F169" t="s">
        <v>10</v>
      </c>
      <c r="G169" s="1">
        <f t="shared" si="2"/>
        <v>45459</v>
      </c>
      <c r="I169" s="1">
        <v>45837</v>
      </c>
    </row>
    <row r="170" spans="1:9" x14ac:dyDescent="0.45">
      <c r="A170">
        <v>2024</v>
      </c>
      <c r="B170">
        <v>6</v>
      </c>
      <c r="C170">
        <v>4</v>
      </c>
      <c r="D170" t="s">
        <v>16</v>
      </c>
      <c r="E170" s="23">
        <v>45460</v>
      </c>
      <c r="G170" s="1" t="str">
        <f t="shared" si="2"/>
        <v/>
      </c>
      <c r="I170" s="1">
        <v>45843</v>
      </c>
    </row>
    <row r="171" spans="1:9" x14ac:dyDescent="0.45">
      <c r="A171">
        <v>2024</v>
      </c>
      <c r="B171">
        <v>6</v>
      </c>
      <c r="C171">
        <v>4</v>
      </c>
      <c r="D171" t="s">
        <v>11</v>
      </c>
      <c r="E171" s="23">
        <v>45461</v>
      </c>
      <c r="G171" s="1" t="str">
        <f t="shared" si="2"/>
        <v/>
      </c>
      <c r="I171" s="1">
        <v>45844</v>
      </c>
    </row>
    <row r="172" spans="1:9" x14ac:dyDescent="0.45">
      <c r="A172">
        <v>2024</v>
      </c>
      <c r="B172">
        <v>6</v>
      </c>
      <c r="C172">
        <v>4</v>
      </c>
      <c r="D172" t="s">
        <v>12</v>
      </c>
      <c r="E172" s="23">
        <v>45462</v>
      </c>
      <c r="G172" s="1" t="str">
        <f t="shared" si="2"/>
        <v/>
      </c>
      <c r="I172" s="1">
        <v>45850</v>
      </c>
    </row>
    <row r="173" spans="1:9" x14ac:dyDescent="0.45">
      <c r="A173">
        <v>2024</v>
      </c>
      <c r="B173">
        <v>6</v>
      </c>
      <c r="C173">
        <v>4</v>
      </c>
      <c r="D173" t="s">
        <v>6</v>
      </c>
      <c r="E173" s="23">
        <v>45463</v>
      </c>
      <c r="G173" s="1" t="str">
        <f t="shared" si="2"/>
        <v/>
      </c>
      <c r="I173" s="1">
        <v>45851</v>
      </c>
    </row>
    <row r="174" spans="1:9" x14ac:dyDescent="0.45">
      <c r="A174">
        <v>2024</v>
      </c>
      <c r="B174">
        <v>6</v>
      </c>
      <c r="C174">
        <v>4</v>
      </c>
      <c r="D174" t="s">
        <v>13</v>
      </c>
      <c r="E174" s="23">
        <v>45464</v>
      </c>
      <c r="G174" s="1" t="str">
        <f t="shared" si="2"/>
        <v/>
      </c>
      <c r="I174" s="1">
        <v>45858</v>
      </c>
    </row>
    <row r="175" spans="1:9" x14ac:dyDescent="0.45">
      <c r="A175">
        <v>2024</v>
      </c>
      <c r="B175">
        <v>6</v>
      </c>
      <c r="C175">
        <v>4</v>
      </c>
      <c r="D175" t="s">
        <v>14</v>
      </c>
      <c r="E175" s="23">
        <v>45465</v>
      </c>
      <c r="F175" t="s">
        <v>10</v>
      </c>
      <c r="G175" s="1">
        <f t="shared" si="2"/>
        <v>45465</v>
      </c>
      <c r="I175" s="1">
        <v>45859</v>
      </c>
    </row>
    <row r="176" spans="1:9" x14ac:dyDescent="0.45">
      <c r="A176">
        <v>2024</v>
      </c>
      <c r="B176">
        <v>6</v>
      </c>
      <c r="C176">
        <v>4</v>
      </c>
      <c r="D176" t="s">
        <v>15</v>
      </c>
      <c r="E176" s="23">
        <v>45466</v>
      </c>
      <c r="F176" t="s">
        <v>10</v>
      </c>
      <c r="G176" s="1">
        <f t="shared" si="2"/>
        <v>45466</v>
      </c>
      <c r="I176" s="1">
        <v>45864</v>
      </c>
    </row>
    <row r="177" spans="1:9" x14ac:dyDescent="0.45">
      <c r="A177">
        <v>2024</v>
      </c>
      <c r="B177">
        <v>6</v>
      </c>
      <c r="C177">
        <v>5</v>
      </c>
      <c r="D177" t="s">
        <v>16</v>
      </c>
      <c r="E177" s="23">
        <v>45467</v>
      </c>
      <c r="G177" s="1" t="str">
        <f t="shared" si="2"/>
        <v/>
      </c>
      <c r="I177" s="1">
        <v>45865</v>
      </c>
    </row>
    <row r="178" spans="1:9" x14ac:dyDescent="0.45">
      <c r="A178">
        <v>2024</v>
      </c>
      <c r="B178">
        <v>6</v>
      </c>
      <c r="C178">
        <v>5</v>
      </c>
      <c r="D178" t="s">
        <v>11</v>
      </c>
      <c r="E178" s="23">
        <v>45468</v>
      </c>
      <c r="G178" s="1" t="str">
        <f t="shared" si="2"/>
        <v/>
      </c>
      <c r="I178" s="1">
        <v>45871</v>
      </c>
    </row>
    <row r="179" spans="1:9" x14ac:dyDescent="0.45">
      <c r="A179">
        <v>2024</v>
      </c>
      <c r="B179">
        <v>6</v>
      </c>
      <c r="C179">
        <v>5</v>
      </c>
      <c r="D179" t="s">
        <v>12</v>
      </c>
      <c r="E179" s="23">
        <v>45469</v>
      </c>
      <c r="G179" s="1" t="str">
        <f t="shared" si="2"/>
        <v/>
      </c>
      <c r="I179" s="1">
        <v>45872</v>
      </c>
    </row>
    <row r="180" spans="1:9" x14ac:dyDescent="0.45">
      <c r="A180">
        <v>2024</v>
      </c>
      <c r="B180">
        <v>6</v>
      </c>
      <c r="C180">
        <v>5</v>
      </c>
      <c r="D180" t="s">
        <v>6</v>
      </c>
      <c r="E180" s="23">
        <v>45470</v>
      </c>
      <c r="G180" s="1" t="str">
        <f t="shared" si="2"/>
        <v/>
      </c>
      <c r="I180" s="1">
        <v>45878</v>
      </c>
    </row>
    <row r="181" spans="1:9" x14ac:dyDescent="0.45">
      <c r="A181">
        <v>2024</v>
      </c>
      <c r="B181">
        <v>6</v>
      </c>
      <c r="C181">
        <v>5</v>
      </c>
      <c r="D181" t="s">
        <v>13</v>
      </c>
      <c r="E181" s="23">
        <v>45471</v>
      </c>
      <c r="G181" s="1" t="str">
        <f t="shared" si="2"/>
        <v/>
      </c>
      <c r="I181" s="1">
        <v>45879</v>
      </c>
    </row>
    <row r="182" spans="1:9" x14ac:dyDescent="0.45">
      <c r="A182">
        <v>2024</v>
      </c>
      <c r="B182">
        <v>6</v>
      </c>
      <c r="C182">
        <v>5</v>
      </c>
      <c r="D182" t="s">
        <v>14</v>
      </c>
      <c r="E182" s="23">
        <v>45472</v>
      </c>
      <c r="F182" t="s">
        <v>10</v>
      </c>
      <c r="G182" s="1">
        <f t="shared" si="2"/>
        <v>45472</v>
      </c>
      <c r="I182" s="1">
        <v>45880</v>
      </c>
    </row>
    <row r="183" spans="1:9" x14ac:dyDescent="0.45">
      <c r="A183">
        <v>2024</v>
      </c>
      <c r="B183">
        <v>6</v>
      </c>
      <c r="C183">
        <v>5</v>
      </c>
      <c r="D183" t="s">
        <v>15</v>
      </c>
      <c r="E183" s="23">
        <v>45473</v>
      </c>
      <c r="F183" t="s">
        <v>10</v>
      </c>
      <c r="G183" s="1">
        <f t="shared" si="2"/>
        <v>45473</v>
      </c>
      <c r="I183" s="1">
        <v>45882</v>
      </c>
    </row>
    <row r="184" spans="1:9" x14ac:dyDescent="0.45">
      <c r="A184">
        <v>2024</v>
      </c>
      <c r="B184">
        <v>7</v>
      </c>
      <c r="C184">
        <v>1</v>
      </c>
      <c r="D184" t="s">
        <v>16</v>
      </c>
      <c r="E184" s="23">
        <v>45474</v>
      </c>
      <c r="G184" s="1" t="str">
        <f t="shared" si="2"/>
        <v/>
      </c>
      <c r="I184" s="1">
        <v>45883</v>
      </c>
    </row>
    <row r="185" spans="1:9" x14ac:dyDescent="0.45">
      <c r="A185">
        <v>2024</v>
      </c>
      <c r="B185">
        <v>7</v>
      </c>
      <c r="C185">
        <v>1</v>
      </c>
      <c r="D185" t="s">
        <v>11</v>
      </c>
      <c r="E185" s="23">
        <v>45475</v>
      </c>
      <c r="G185" s="1" t="str">
        <f t="shared" si="2"/>
        <v/>
      </c>
      <c r="I185" s="1">
        <v>45884</v>
      </c>
    </row>
    <row r="186" spans="1:9" x14ac:dyDescent="0.45">
      <c r="A186">
        <v>2024</v>
      </c>
      <c r="B186">
        <v>7</v>
      </c>
      <c r="C186">
        <v>1</v>
      </c>
      <c r="D186" t="s">
        <v>12</v>
      </c>
      <c r="E186" s="23">
        <v>45476</v>
      </c>
      <c r="G186" s="1" t="str">
        <f t="shared" si="2"/>
        <v/>
      </c>
      <c r="I186" s="1">
        <v>45885</v>
      </c>
    </row>
    <row r="187" spans="1:9" x14ac:dyDescent="0.45">
      <c r="A187">
        <v>2024</v>
      </c>
      <c r="B187">
        <v>7</v>
      </c>
      <c r="C187">
        <v>1</v>
      </c>
      <c r="D187" t="s">
        <v>6</v>
      </c>
      <c r="E187" s="23">
        <v>45477</v>
      </c>
      <c r="G187" s="1" t="str">
        <f t="shared" si="2"/>
        <v/>
      </c>
      <c r="I187" s="1">
        <v>45886</v>
      </c>
    </row>
    <row r="188" spans="1:9" x14ac:dyDescent="0.45">
      <c r="A188">
        <v>2024</v>
      </c>
      <c r="B188">
        <v>7</v>
      </c>
      <c r="C188">
        <v>1</v>
      </c>
      <c r="D188" t="s">
        <v>13</v>
      </c>
      <c r="E188" s="23">
        <v>45478</v>
      </c>
      <c r="G188" s="1" t="str">
        <f t="shared" si="2"/>
        <v/>
      </c>
      <c r="I188" s="1">
        <v>45892</v>
      </c>
    </row>
    <row r="189" spans="1:9" x14ac:dyDescent="0.45">
      <c r="A189">
        <v>2024</v>
      </c>
      <c r="B189">
        <v>7</v>
      </c>
      <c r="C189">
        <v>1</v>
      </c>
      <c r="D189" t="s">
        <v>14</v>
      </c>
      <c r="E189" s="23">
        <v>45479</v>
      </c>
      <c r="F189" t="s">
        <v>10</v>
      </c>
      <c r="G189" s="1">
        <f t="shared" si="2"/>
        <v>45479</v>
      </c>
      <c r="I189" s="1">
        <v>45893</v>
      </c>
    </row>
    <row r="190" spans="1:9" x14ac:dyDescent="0.45">
      <c r="A190">
        <v>2024</v>
      </c>
      <c r="B190">
        <v>7</v>
      </c>
      <c r="C190">
        <v>1</v>
      </c>
      <c r="D190" t="s">
        <v>15</v>
      </c>
      <c r="E190" s="23">
        <v>45480</v>
      </c>
      <c r="F190" t="s">
        <v>10</v>
      </c>
      <c r="G190" s="1">
        <f t="shared" si="2"/>
        <v>45480</v>
      </c>
      <c r="I190" s="1">
        <v>45899</v>
      </c>
    </row>
    <row r="191" spans="1:9" x14ac:dyDescent="0.45">
      <c r="A191">
        <v>2024</v>
      </c>
      <c r="B191">
        <v>7</v>
      </c>
      <c r="C191">
        <v>2</v>
      </c>
      <c r="D191" t="s">
        <v>16</v>
      </c>
      <c r="E191" s="23">
        <v>45481</v>
      </c>
      <c r="G191" s="1" t="str">
        <f t="shared" si="2"/>
        <v/>
      </c>
      <c r="I191" s="1">
        <v>45900</v>
      </c>
    </row>
    <row r="192" spans="1:9" x14ac:dyDescent="0.45">
      <c r="A192">
        <v>2024</v>
      </c>
      <c r="B192">
        <v>7</v>
      </c>
      <c r="C192">
        <v>2</v>
      </c>
      <c r="D192" t="s">
        <v>11</v>
      </c>
      <c r="E192" s="23">
        <v>45482</v>
      </c>
      <c r="G192" s="1" t="str">
        <f t="shared" si="2"/>
        <v/>
      </c>
      <c r="I192" s="1">
        <v>45906</v>
      </c>
    </row>
    <row r="193" spans="1:9" x14ac:dyDescent="0.45">
      <c r="A193">
        <v>2024</v>
      </c>
      <c r="B193">
        <v>7</v>
      </c>
      <c r="C193">
        <v>2</v>
      </c>
      <c r="D193" t="s">
        <v>12</v>
      </c>
      <c r="E193" s="23">
        <v>45483</v>
      </c>
      <c r="G193" s="1" t="str">
        <f t="shared" si="2"/>
        <v/>
      </c>
      <c r="I193" s="1">
        <v>45907</v>
      </c>
    </row>
    <row r="194" spans="1:9" x14ac:dyDescent="0.45">
      <c r="A194">
        <v>2024</v>
      </c>
      <c r="B194">
        <v>7</v>
      </c>
      <c r="C194">
        <v>2</v>
      </c>
      <c r="D194" t="s">
        <v>6</v>
      </c>
      <c r="E194" s="23">
        <v>45484</v>
      </c>
      <c r="G194" s="1" t="str">
        <f t="shared" si="2"/>
        <v/>
      </c>
      <c r="I194" s="1">
        <v>45913</v>
      </c>
    </row>
    <row r="195" spans="1:9" x14ac:dyDescent="0.45">
      <c r="A195">
        <v>2024</v>
      </c>
      <c r="B195">
        <v>7</v>
      </c>
      <c r="C195">
        <v>2</v>
      </c>
      <c r="D195" t="s">
        <v>13</v>
      </c>
      <c r="E195" s="23">
        <v>45485</v>
      </c>
      <c r="G195" s="1" t="str">
        <f t="shared" ref="G195:G258" si="3">IF(F195="休",E195,"")</f>
        <v/>
      </c>
      <c r="I195" s="1">
        <v>45914</v>
      </c>
    </row>
    <row r="196" spans="1:9" x14ac:dyDescent="0.45">
      <c r="A196">
        <v>2024</v>
      </c>
      <c r="B196">
        <v>7</v>
      </c>
      <c r="C196">
        <v>2</v>
      </c>
      <c r="D196" t="s">
        <v>14</v>
      </c>
      <c r="E196" s="23">
        <v>45486</v>
      </c>
      <c r="F196" t="s">
        <v>10</v>
      </c>
      <c r="G196" s="1">
        <f t="shared" si="3"/>
        <v>45486</v>
      </c>
      <c r="I196" s="1">
        <v>45915</v>
      </c>
    </row>
    <row r="197" spans="1:9" x14ac:dyDescent="0.45">
      <c r="A197">
        <v>2024</v>
      </c>
      <c r="B197">
        <v>7</v>
      </c>
      <c r="C197">
        <v>2</v>
      </c>
      <c r="D197" t="s">
        <v>15</v>
      </c>
      <c r="E197" s="23">
        <v>45487</v>
      </c>
      <c r="F197" t="s">
        <v>10</v>
      </c>
      <c r="G197" s="1">
        <f t="shared" si="3"/>
        <v>45487</v>
      </c>
      <c r="I197" s="1">
        <v>45921</v>
      </c>
    </row>
    <row r="198" spans="1:9" x14ac:dyDescent="0.45">
      <c r="A198">
        <v>2024</v>
      </c>
      <c r="B198">
        <v>7</v>
      </c>
      <c r="C198">
        <v>3</v>
      </c>
      <c r="D198" t="s">
        <v>16</v>
      </c>
      <c r="E198" s="23">
        <v>45488</v>
      </c>
      <c r="F198" t="s">
        <v>10</v>
      </c>
      <c r="G198" s="1">
        <f t="shared" si="3"/>
        <v>45488</v>
      </c>
      <c r="I198" s="1">
        <v>45923</v>
      </c>
    </row>
    <row r="199" spans="1:9" x14ac:dyDescent="0.45">
      <c r="A199">
        <v>2024</v>
      </c>
      <c r="B199">
        <v>7</v>
      </c>
      <c r="C199">
        <v>3</v>
      </c>
      <c r="D199" t="s">
        <v>11</v>
      </c>
      <c r="E199" s="23">
        <v>45489</v>
      </c>
      <c r="G199" s="1" t="str">
        <f t="shared" si="3"/>
        <v/>
      </c>
      <c r="I199" s="1">
        <v>45927</v>
      </c>
    </row>
    <row r="200" spans="1:9" x14ac:dyDescent="0.45">
      <c r="A200">
        <v>2024</v>
      </c>
      <c r="B200">
        <v>7</v>
      </c>
      <c r="C200">
        <v>3</v>
      </c>
      <c r="D200" t="s">
        <v>12</v>
      </c>
      <c r="E200" s="23">
        <v>45490</v>
      </c>
      <c r="G200" s="1" t="str">
        <f t="shared" si="3"/>
        <v/>
      </c>
      <c r="I200" s="1">
        <v>45928</v>
      </c>
    </row>
    <row r="201" spans="1:9" x14ac:dyDescent="0.45">
      <c r="A201">
        <v>2024</v>
      </c>
      <c r="B201">
        <v>7</v>
      </c>
      <c r="C201">
        <v>3</v>
      </c>
      <c r="D201" t="s">
        <v>6</v>
      </c>
      <c r="E201" s="23">
        <v>45491</v>
      </c>
      <c r="G201" s="1" t="str">
        <f t="shared" si="3"/>
        <v/>
      </c>
      <c r="I201" s="1">
        <v>45934</v>
      </c>
    </row>
    <row r="202" spans="1:9" x14ac:dyDescent="0.45">
      <c r="A202">
        <v>2024</v>
      </c>
      <c r="B202">
        <v>7</v>
      </c>
      <c r="C202">
        <v>3</v>
      </c>
      <c r="D202" t="s">
        <v>13</v>
      </c>
      <c r="E202" s="23">
        <v>45492</v>
      </c>
      <c r="G202" s="1" t="str">
        <f t="shared" si="3"/>
        <v/>
      </c>
      <c r="I202" s="1">
        <v>45935</v>
      </c>
    </row>
    <row r="203" spans="1:9" x14ac:dyDescent="0.45">
      <c r="A203">
        <v>2024</v>
      </c>
      <c r="B203">
        <v>7</v>
      </c>
      <c r="C203">
        <v>3</v>
      </c>
      <c r="D203" t="s">
        <v>14</v>
      </c>
      <c r="E203" s="23">
        <v>45493</v>
      </c>
      <c r="G203" s="1" t="str">
        <f t="shared" si="3"/>
        <v/>
      </c>
      <c r="I203" s="1">
        <v>45941</v>
      </c>
    </row>
    <row r="204" spans="1:9" x14ac:dyDescent="0.45">
      <c r="A204">
        <v>2024</v>
      </c>
      <c r="B204">
        <v>7</v>
      </c>
      <c r="C204">
        <v>3</v>
      </c>
      <c r="D204" t="s">
        <v>15</v>
      </c>
      <c r="E204" s="23">
        <v>45494</v>
      </c>
      <c r="F204" t="s">
        <v>10</v>
      </c>
      <c r="G204" s="1">
        <f t="shared" si="3"/>
        <v>45494</v>
      </c>
      <c r="I204" s="1">
        <v>45942</v>
      </c>
    </row>
    <row r="205" spans="1:9" x14ac:dyDescent="0.45">
      <c r="A205">
        <v>2024</v>
      </c>
      <c r="B205">
        <v>7</v>
      </c>
      <c r="C205">
        <v>4</v>
      </c>
      <c r="D205" t="s">
        <v>16</v>
      </c>
      <c r="E205" s="23">
        <v>45495</v>
      </c>
      <c r="G205" s="1" t="str">
        <f t="shared" si="3"/>
        <v/>
      </c>
      <c r="I205" s="1">
        <v>45943</v>
      </c>
    </row>
    <row r="206" spans="1:9" x14ac:dyDescent="0.45">
      <c r="A206">
        <v>2024</v>
      </c>
      <c r="B206">
        <v>7</v>
      </c>
      <c r="C206">
        <v>4</v>
      </c>
      <c r="D206" t="s">
        <v>11</v>
      </c>
      <c r="E206" s="23">
        <v>45496</v>
      </c>
      <c r="G206" s="1" t="str">
        <f t="shared" si="3"/>
        <v/>
      </c>
      <c r="I206" s="1">
        <v>45948</v>
      </c>
    </row>
    <row r="207" spans="1:9" x14ac:dyDescent="0.45">
      <c r="A207">
        <v>2024</v>
      </c>
      <c r="B207">
        <v>7</v>
      </c>
      <c r="C207">
        <v>4</v>
      </c>
      <c r="D207" t="s">
        <v>12</v>
      </c>
      <c r="E207" s="23">
        <v>45497</v>
      </c>
      <c r="G207" s="1" t="str">
        <f t="shared" si="3"/>
        <v/>
      </c>
      <c r="I207" s="1">
        <v>45949</v>
      </c>
    </row>
    <row r="208" spans="1:9" x14ac:dyDescent="0.45">
      <c r="A208">
        <v>2024</v>
      </c>
      <c r="B208">
        <v>7</v>
      </c>
      <c r="C208">
        <v>4</v>
      </c>
      <c r="D208" t="s">
        <v>6</v>
      </c>
      <c r="E208" s="23">
        <v>45498</v>
      </c>
      <c r="G208" s="1" t="str">
        <f t="shared" si="3"/>
        <v/>
      </c>
      <c r="I208" s="1">
        <v>45956</v>
      </c>
    </row>
    <row r="209" spans="1:9" x14ac:dyDescent="0.45">
      <c r="A209">
        <v>2024</v>
      </c>
      <c r="B209">
        <v>7</v>
      </c>
      <c r="C209">
        <v>4</v>
      </c>
      <c r="D209" t="s">
        <v>13</v>
      </c>
      <c r="E209" s="23">
        <v>45499</v>
      </c>
      <c r="G209" s="1" t="str">
        <f t="shared" si="3"/>
        <v/>
      </c>
      <c r="I209" s="1">
        <v>45962</v>
      </c>
    </row>
    <row r="210" spans="1:9" x14ac:dyDescent="0.45">
      <c r="A210">
        <v>2024</v>
      </c>
      <c r="B210">
        <v>7</v>
      </c>
      <c r="C210">
        <v>4</v>
      </c>
      <c r="D210" t="s">
        <v>14</v>
      </c>
      <c r="E210" s="23">
        <v>45500</v>
      </c>
      <c r="F210" t="s">
        <v>10</v>
      </c>
      <c r="G210" s="1">
        <f t="shared" si="3"/>
        <v>45500</v>
      </c>
      <c r="I210" s="1">
        <v>45963</v>
      </c>
    </row>
    <row r="211" spans="1:9" x14ac:dyDescent="0.45">
      <c r="A211">
        <v>2024</v>
      </c>
      <c r="B211">
        <v>7</v>
      </c>
      <c r="C211">
        <v>4</v>
      </c>
      <c r="D211" t="s">
        <v>15</v>
      </c>
      <c r="E211" s="23">
        <v>45501</v>
      </c>
      <c r="F211" t="s">
        <v>10</v>
      </c>
      <c r="G211" s="1">
        <f t="shared" si="3"/>
        <v>45501</v>
      </c>
      <c r="I211" s="1">
        <v>45964</v>
      </c>
    </row>
    <row r="212" spans="1:9" x14ac:dyDescent="0.45">
      <c r="A212">
        <v>2024</v>
      </c>
      <c r="B212">
        <v>7</v>
      </c>
      <c r="C212">
        <v>5</v>
      </c>
      <c r="D212" t="s">
        <v>16</v>
      </c>
      <c r="E212" s="23">
        <v>45502</v>
      </c>
      <c r="G212" s="1" t="str">
        <f t="shared" si="3"/>
        <v/>
      </c>
      <c r="I212" s="1">
        <v>45969</v>
      </c>
    </row>
    <row r="213" spans="1:9" x14ac:dyDescent="0.45">
      <c r="A213">
        <v>2024</v>
      </c>
      <c r="B213">
        <v>7</v>
      </c>
      <c r="C213">
        <v>5</v>
      </c>
      <c r="D213" t="s">
        <v>11</v>
      </c>
      <c r="E213" s="23">
        <v>45503</v>
      </c>
      <c r="G213" s="1" t="str">
        <f t="shared" si="3"/>
        <v/>
      </c>
      <c r="I213" s="1">
        <v>45970</v>
      </c>
    </row>
    <row r="214" spans="1:9" x14ac:dyDescent="0.45">
      <c r="A214">
        <v>2024</v>
      </c>
      <c r="B214">
        <v>7</v>
      </c>
      <c r="C214">
        <v>5</v>
      </c>
      <c r="D214" t="s">
        <v>12</v>
      </c>
      <c r="E214" s="23">
        <v>45504</v>
      </c>
      <c r="G214" s="1" t="str">
        <f t="shared" si="3"/>
        <v/>
      </c>
      <c r="I214" s="1">
        <v>45976</v>
      </c>
    </row>
    <row r="215" spans="1:9" x14ac:dyDescent="0.45">
      <c r="A215">
        <v>2024</v>
      </c>
      <c r="B215">
        <v>8</v>
      </c>
      <c r="C215">
        <v>1</v>
      </c>
      <c r="D215" t="s">
        <v>6</v>
      </c>
      <c r="E215" s="23">
        <v>45505</v>
      </c>
      <c r="G215" s="1" t="str">
        <f t="shared" si="3"/>
        <v/>
      </c>
      <c r="I215" s="1">
        <v>45977</v>
      </c>
    </row>
    <row r="216" spans="1:9" x14ac:dyDescent="0.45">
      <c r="A216">
        <v>2024</v>
      </c>
      <c r="B216">
        <v>8</v>
      </c>
      <c r="C216">
        <v>1</v>
      </c>
      <c r="D216" t="s">
        <v>13</v>
      </c>
      <c r="E216" s="23">
        <v>45506</v>
      </c>
      <c r="G216" s="1" t="str">
        <f t="shared" si="3"/>
        <v/>
      </c>
      <c r="I216" s="1">
        <v>45984</v>
      </c>
    </row>
    <row r="217" spans="1:9" x14ac:dyDescent="0.45">
      <c r="A217">
        <v>2024</v>
      </c>
      <c r="B217">
        <v>8</v>
      </c>
      <c r="C217">
        <v>1</v>
      </c>
      <c r="D217" t="s">
        <v>14</v>
      </c>
      <c r="E217" s="23">
        <v>45507</v>
      </c>
      <c r="F217" t="s">
        <v>10</v>
      </c>
      <c r="G217" s="1">
        <f t="shared" si="3"/>
        <v>45507</v>
      </c>
      <c r="I217" s="1">
        <v>45985</v>
      </c>
    </row>
    <row r="218" spans="1:9" x14ac:dyDescent="0.45">
      <c r="A218">
        <v>2024</v>
      </c>
      <c r="B218">
        <v>8</v>
      </c>
      <c r="C218">
        <v>1</v>
      </c>
      <c r="D218" t="s">
        <v>15</v>
      </c>
      <c r="E218" s="23">
        <v>45508</v>
      </c>
      <c r="F218" t="s">
        <v>10</v>
      </c>
      <c r="G218" s="1">
        <f t="shared" si="3"/>
        <v>45508</v>
      </c>
      <c r="I218" s="1">
        <v>45990</v>
      </c>
    </row>
    <row r="219" spans="1:9" x14ac:dyDescent="0.45">
      <c r="A219">
        <v>2024</v>
      </c>
      <c r="B219">
        <v>8</v>
      </c>
      <c r="C219">
        <v>2</v>
      </c>
      <c r="D219" t="s">
        <v>16</v>
      </c>
      <c r="E219" s="23">
        <v>45509</v>
      </c>
      <c r="G219" s="1" t="str">
        <f t="shared" si="3"/>
        <v/>
      </c>
      <c r="I219" s="1">
        <v>45991</v>
      </c>
    </row>
    <row r="220" spans="1:9" x14ac:dyDescent="0.45">
      <c r="A220">
        <v>2024</v>
      </c>
      <c r="B220">
        <v>8</v>
      </c>
      <c r="C220">
        <v>2</v>
      </c>
      <c r="D220" t="s">
        <v>11</v>
      </c>
      <c r="E220" s="23">
        <v>45510</v>
      </c>
      <c r="G220" s="1" t="str">
        <f t="shared" si="3"/>
        <v/>
      </c>
      <c r="I220" s="1">
        <v>45997</v>
      </c>
    </row>
    <row r="221" spans="1:9" x14ac:dyDescent="0.45">
      <c r="A221">
        <v>2024</v>
      </c>
      <c r="B221">
        <v>8</v>
      </c>
      <c r="C221">
        <v>2</v>
      </c>
      <c r="D221" t="s">
        <v>12</v>
      </c>
      <c r="E221" s="23">
        <v>45511</v>
      </c>
      <c r="G221" s="1" t="str">
        <f t="shared" si="3"/>
        <v/>
      </c>
      <c r="I221" s="1">
        <v>45998</v>
      </c>
    </row>
    <row r="222" spans="1:9" x14ac:dyDescent="0.45">
      <c r="A222">
        <v>2024</v>
      </c>
      <c r="B222">
        <v>8</v>
      </c>
      <c r="C222">
        <v>2</v>
      </c>
      <c r="D222" t="s">
        <v>6</v>
      </c>
      <c r="E222" s="23">
        <v>45512</v>
      </c>
      <c r="G222" s="1" t="str">
        <f t="shared" si="3"/>
        <v/>
      </c>
      <c r="I222" s="1">
        <v>46004</v>
      </c>
    </row>
    <row r="223" spans="1:9" x14ac:dyDescent="0.45">
      <c r="A223">
        <v>2024</v>
      </c>
      <c r="B223">
        <v>8</v>
      </c>
      <c r="C223">
        <v>2</v>
      </c>
      <c r="D223" t="s">
        <v>13</v>
      </c>
      <c r="E223" s="23">
        <v>45513</v>
      </c>
      <c r="G223" s="1" t="str">
        <f t="shared" si="3"/>
        <v/>
      </c>
      <c r="I223" s="1">
        <v>46005</v>
      </c>
    </row>
    <row r="224" spans="1:9" x14ac:dyDescent="0.45">
      <c r="A224">
        <v>2024</v>
      </c>
      <c r="B224">
        <v>8</v>
      </c>
      <c r="C224">
        <v>2</v>
      </c>
      <c r="D224" t="s">
        <v>14</v>
      </c>
      <c r="E224" s="23">
        <v>45514</v>
      </c>
      <c r="G224" s="1" t="str">
        <f t="shared" si="3"/>
        <v/>
      </c>
      <c r="I224" s="1">
        <v>46011</v>
      </c>
    </row>
    <row r="225" spans="1:9" x14ac:dyDescent="0.45">
      <c r="A225">
        <v>2024</v>
      </c>
      <c r="B225">
        <v>8</v>
      </c>
      <c r="C225">
        <v>2</v>
      </c>
      <c r="D225" t="s">
        <v>15</v>
      </c>
      <c r="E225" s="23">
        <v>45515</v>
      </c>
      <c r="F225" t="s">
        <v>10</v>
      </c>
      <c r="G225" s="1">
        <f t="shared" si="3"/>
        <v>45515</v>
      </c>
      <c r="I225" s="1">
        <v>46012</v>
      </c>
    </row>
    <row r="226" spans="1:9" x14ac:dyDescent="0.45">
      <c r="A226">
        <v>2024</v>
      </c>
      <c r="B226">
        <v>8</v>
      </c>
      <c r="C226">
        <v>3</v>
      </c>
      <c r="D226" t="s">
        <v>16</v>
      </c>
      <c r="E226" s="23">
        <v>45516</v>
      </c>
      <c r="F226" t="s">
        <v>10</v>
      </c>
      <c r="G226" s="1">
        <f t="shared" si="3"/>
        <v>45516</v>
      </c>
      <c r="I226" s="1">
        <v>46018</v>
      </c>
    </row>
    <row r="227" spans="1:9" x14ac:dyDescent="0.45">
      <c r="A227">
        <v>2024</v>
      </c>
      <c r="B227">
        <v>8</v>
      </c>
      <c r="C227">
        <v>3</v>
      </c>
      <c r="D227" t="s">
        <v>11</v>
      </c>
      <c r="E227" s="23">
        <v>45517</v>
      </c>
      <c r="F227" t="s">
        <v>10</v>
      </c>
      <c r="G227" s="1">
        <f t="shared" si="3"/>
        <v>45517</v>
      </c>
      <c r="I227" s="1">
        <v>46019</v>
      </c>
    </row>
    <row r="228" spans="1:9" x14ac:dyDescent="0.45">
      <c r="A228">
        <v>2024</v>
      </c>
      <c r="B228">
        <v>8</v>
      </c>
      <c r="C228">
        <v>3</v>
      </c>
      <c r="D228" t="s">
        <v>12</v>
      </c>
      <c r="E228" s="23">
        <v>45518</v>
      </c>
      <c r="F228" t="s">
        <v>10</v>
      </c>
      <c r="G228" s="1">
        <f t="shared" si="3"/>
        <v>45518</v>
      </c>
      <c r="I228" s="1">
        <v>46021</v>
      </c>
    </row>
    <row r="229" spans="1:9" x14ac:dyDescent="0.45">
      <c r="A229">
        <v>2024</v>
      </c>
      <c r="B229">
        <v>8</v>
      </c>
      <c r="C229">
        <v>3</v>
      </c>
      <c r="D229" t="s">
        <v>6</v>
      </c>
      <c r="E229" s="23">
        <v>45519</v>
      </c>
      <c r="F229" t="s">
        <v>10</v>
      </c>
      <c r="G229" s="1">
        <f t="shared" si="3"/>
        <v>45519</v>
      </c>
      <c r="I229" s="1">
        <v>46022</v>
      </c>
    </row>
    <row r="230" spans="1:9" x14ac:dyDescent="0.45">
      <c r="A230">
        <v>2024</v>
      </c>
      <c r="B230">
        <v>8</v>
      </c>
      <c r="C230">
        <v>3</v>
      </c>
      <c r="D230" t="s">
        <v>13</v>
      </c>
      <c r="E230" s="23">
        <v>45520</v>
      </c>
      <c r="G230" s="1" t="str">
        <f t="shared" si="3"/>
        <v/>
      </c>
    </row>
    <row r="231" spans="1:9" x14ac:dyDescent="0.45">
      <c r="A231">
        <v>2024</v>
      </c>
      <c r="B231">
        <v>8</v>
      </c>
      <c r="C231">
        <v>3</v>
      </c>
      <c r="D231" t="s">
        <v>14</v>
      </c>
      <c r="E231" s="23">
        <v>45521</v>
      </c>
      <c r="G231" s="1" t="str">
        <f t="shared" si="3"/>
        <v/>
      </c>
    </row>
    <row r="232" spans="1:9" x14ac:dyDescent="0.45">
      <c r="A232">
        <v>2024</v>
      </c>
      <c r="B232">
        <v>8</v>
      </c>
      <c r="C232">
        <v>3</v>
      </c>
      <c r="D232" t="s">
        <v>15</v>
      </c>
      <c r="E232" s="23">
        <v>45522</v>
      </c>
      <c r="F232" t="s">
        <v>10</v>
      </c>
      <c r="G232" s="1">
        <f t="shared" si="3"/>
        <v>45522</v>
      </c>
    </row>
    <row r="233" spans="1:9" x14ac:dyDescent="0.45">
      <c r="A233">
        <v>2024</v>
      </c>
      <c r="B233">
        <v>8</v>
      </c>
      <c r="C233">
        <v>4</v>
      </c>
      <c r="D233" t="s">
        <v>16</v>
      </c>
      <c r="E233" s="23">
        <v>45523</v>
      </c>
      <c r="G233" s="1" t="str">
        <f t="shared" si="3"/>
        <v/>
      </c>
    </row>
    <row r="234" spans="1:9" x14ac:dyDescent="0.45">
      <c r="A234">
        <v>2024</v>
      </c>
      <c r="B234">
        <v>8</v>
      </c>
      <c r="C234">
        <v>4</v>
      </c>
      <c r="D234" t="s">
        <v>11</v>
      </c>
      <c r="E234" s="23">
        <v>45524</v>
      </c>
      <c r="G234" s="1" t="str">
        <f t="shared" si="3"/>
        <v/>
      </c>
    </row>
    <row r="235" spans="1:9" x14ac:dyDescent="0.45">
      <c r="A235">
        <v>2024</v>
      </c>
      <c r="B235">
        <v>8</v>
      </c>
      <c r="C235">
        <v>4</v>
      </c>
      <c r="D235" t="s">
        <v>12</v>
      </c>
      <c r="E235" s="23">
        <v>45525</v>
      </c>
      <c r="G235" s="1" t="str">
        <f t="shared" si="3"/>
        <v/>
      </c>
    </row>
    <row r="236" spans="1:9" x14ac:dyDescent="0.45">
      <c r="A236">
        <v>2024</v>
      </c>
      <c r="B236">
        <v>8</v>
      </c>
      <c r="C236">
        <v>4</v>
      </c>
      <c r="D236" t="s">
        <v>6</v>
      </c>
      <c r="E236" s="23">
        <v>45526</v>
      </c>
      <c r="G236" s="1" t="str">
        <f t="shared" si="3"/>
        <v/>
      </c>
    </row>
    <row r="237" spans="1:9" x14ac:dyDescent="0.45">
      <c r="A237">
        <v>2024</v>
      </c>
      <c r="B237">
        <v>8</v>
      </c>
      <c r="C237">
        <v>4</v>
      </c>
      <c r="D237" t="s">
        <v>13</v>
      </c>
      <c r="E237" s="23">
        <v>45527</v>
      </c>
      <c r="G237" s="1" t="str">
        <f t="shared" si="3"/>
        <v/>
      </c>
    </row>
    <row r="238" spans="1:9" x14ac:dyDescent="0.45">
      <c r="A238">
        <v>2024</v>
      </c>
      <c r="B238">
        <v>8</v>
      </c>
      <c r="C238">
        <v>4</v>
      </c>
      <c r="D238" t="s">
        <v>14</v>
      </c>
      <c r="E238" s="23">
        <v>45528</v>
      </c>
      <c r="F238" t="s">
        <v>10</v>
      </c>
      <c r="G238" s="1">
        <f t="shared" si="3"/>
        <v>45528</v>
      </c>
    </row>
    <row r="239" spans="1:9" x14ac:dyDescent="0.45">
      <c r="A239">
        <v>2024</v>
      </c>
      <c r="B239">
        <v>8</v>
      </c>
      <c r="C239">
        <v>4</v>
      </c>
      <c r="D239" t="s">
        <v>15</v>
      </c>
      <c r="E239" s="23">
        <v>45529</v>
      </c>
      <c r="F239" t="s">
        <v>10</v>
      </c>
      <c r="G239" s="1">
        <f t="shared" si="3"/>
        <v>45529</v>
      </c>
    </row>
    <row r="240" spans="1:9" x14ac:dyDescent="0.45">
      <c r="A240">
        <v>2024</v>
      </c>
      <c r="B240">
        <v>8</v>
      </c>
      <c r="C240">
        <v>5</v>
      </c>
      <c r="D240" t="s">
        <v>16</v>
      </c>
      <c r="E240" s="23">
        <v>45530</v>
      </c>
      <c r="G240" s="1" t="str">
        <f t="shared" si="3"/>
        <v/>
      </c>
    </row>
    <row r="241" spans="1:7" x14ac:dyDescent="0.45">
      <c r="A241">
        <v>2024</v>
      </c>
      <c r="B241">
        <v>8</v>
      </c>
      <c r="C241">
        <v>5</v>
      </c>
      <c r="D241" t="s">
        <v>11</v>
      </c>
      <c r="E241" s="23">
        <v>45531</v>
      </c>
      <c r="G241" s="1" t="str">
        <f t="shared" si="3"/>
        <v/>
      </c>
    </row>
    <row r="242" spans="1:7" x14ac:dyDescent="0.45">
      <c r="A242">
        <v>2024</v>
      </c>
      <c r="B242">
        <v>8</v>
      </c>
      <c r="C242">
        <v>5</v>
      </c>
      <c r="D242" t="s">
        <v>12</v>
      </c>
      <c r="E242" s="23">
        <v>45532</v>
      </c>
      <c r="G242" s="1" t="str">
        <f t="shared" si="3"/>
        <v/>
      </c>
    </row>
    <row r="243" spans="1:7" x14ac:dyDescent="0.45">
      <c r="A243">
        <v>2024</v>
      </c>
      <c r="B243">
        <v>8</v>
      </c>
      <c r="C243">
        <v>5</v>
      </c>
      <c r="D243" t="s">
        <v>6</v>
      </c>
      <c r="E243" s="23">
        <v>45533</v>
      </c>
      <c r="G243" s="1" t="str">
        <f t="shared" si="3"/>
        <v/>
      </c>
    </row>
    <row r="244" spans="1:7" x14ac:dyDescent="0.45">
      <c r="A244">
        <v>2024</v>
      </c>
      <c r="B244">
        <v>8</v>
      </c>
      <c r="C244">
        <v>5</v>
      </c>
      <c r="D244" t="s">
        <v>13</v>
      </c>
      <c r="E244" s="23">
        <v>45534</v>
      </c>
      <c r="G244" s="1" t="str">
        <f t="shared" si="3"/>
        <v/>
      </c>
    </row>
    <row r="245" spans="1:7" x14ac:dyDescent="0.45">
      <c r="A245">
        <v>2024</v>
      </c>
      <c r="B245">
        <v>8</v>
      </c>
      <c r="C245">
        <v>5</v>
      </c>
      <c r="D245" t="s">
        <v>14</v>
      </c>
      <c r="E245" s="23">
        <v>45535</v>
      </c>
      <c r="F245" t="s">
        <v>10</v>
      </c>
      <c r="G245" s="1">
        <f t="shared" si="3"/>
        <v>45535</v>
      </c>
    </row>
    <row r="246" spans="1:7" x14ac:dyDescent="0.45">
      <c r="A246">
        <v>2024</v>
      </c>
      <c r="B246">
        <v>9</v>
      </c>
      <c r="C246">
        <v>1</v>
      </c>
      <c r="D246" t="s">
        <v>15</v>
      </c>
      <c r="E246" s="23">
        <v>45536</v>
      </c>
      <c r="F246" t="s">
        <v>10</v>
      </c>
      <c r="G246" s="1">
        <f t="shared" si="3"/>
        <v>45536</v>
      </c>
    </row>
    <row r="247" spans="1:7" x14ac:dyDescent="0.45">
      <c r="A247">
        <v>2024</v>
      </c>
      <c r="B247">
        <v>9</v>
      </c>
      <c r="C247">
        <v>2</v>
      </c>
      <c r="D247" t="s">
        <v>16</v>
      </c>
      <c r="E247" s="23">
        <v>45537</v>
      </c>
      <c r="G247" s="1" t="str">
        <f t="shared" si="3"/>
        <v/>
      </c>
    </row>
    <row r="248" spans="1:7" x14ac:dyDescent="0.45">
      <c r="A248">
        <v>2024</v>
      </c>
      <c r="B248">
        <v>9</v>
      </c>
      <c r="C248">
        <v>2</v>
      </c>
      <c r="D248" t="s">
        <v>11</v>
      </c>
      <c r="E248" s="23">
        <v>45538</v>
      </c>
      <c r="G248" s="1" t="str">
        <f t="shared" si="3"/>
        <v/>
      </c>
    </row>
    <row r="249" spans="1:7" x14ac:dyDescent="0.45">
      <c r="A249">
        <v>2024</v>
      </c>
      <c r="B249">
        <v>9</v>
      </c>
      <c r="C249">
        <v>2</v>
      </c>
      <c r="D249" t="s">
        <v>12</v>
      </c>
      <c r="E249" s="23">
        <v>45539</v>
      </c>
      <c r="G249" s="1" t="str">
        <f t="shared" si="3"/>
        <v/>
      </c>
    </row>
    <row r="250" spans="1:7" x14ac:dyDescent="0.45">
      <c r="A250">
        <v>2024</v>
      </c>
      <c r="B250">
        <v>9</v>
      </c>
      <c r="C250">
        <v>2</v>
      </c>
      <c r="D250" t="s">
        <v>6</v>
      </c>
      <c r="E250" s="23">
        <v>45540</v>
      </c>
      <c r="G250" s="1" t="str">
        <f t="shared" si="3"/>
        <v/>
      </c>
    </row>
    <row r="251" spans="1:7" x14ac:dyDescent="0.45">
      <c r="A251">
        <v>2024</v>
      </c>
      <c r="B251">
        <v>9</v>
      </c>
      <c r="C251">
        <v>2</v>
      </c>
      <c r="D251" t="s">
        <v>13</v>
      </c>
      <c r="E251" s="23">
        <v>45541</v>
      </c>
      <c r="G251" s="1" t="str">
        <f t="shared" si="3"/>
        <v/>
      </c>
    </row>
    <row r="252" spans="1:7" x14ac:dyDescent="0.45">
      <c r="A252">
        <v>2024</v>
      </c>
      <c r="B252">
        <v>9</v>
      </c>
      <c r="C252">
        <v>2</v>
      </c>
      <c r="D252" t="s">
        <v>14</v>
      </c>
      <c r="E252" s="23">
        <v>45542</v>
      </c>
      <c r="F252" t="s">
        <v>10</v>
      </c>
      <c r="G252" s="1">
        <f t="shared" si="3"/>
        <v>45542</v>
      </c>
    </row>
    <row r="253" spans="1:7" x14ac:dyDescent="0.45">
      <c r="A253">
        <v>2024</v>
      </c>
      <c r="B253">
        <v>9</v>
      </c>
      <c r="C253">
        <v>2</v>
      </c>
      <c r="D253" t="s">
        <v>15</v>
      </c>
      <c r="E253" s="23">
        <v>45543</v>
      </c>
      <c r="F253" t="s">
        <v>10</v>
      </c>
      <c r="G253" s="1">
        <f t="shared" si="3"/>
        <v>45543</v>
      </c>
    </row>
    <row r="254" spans="1:7" x14ac:dyDescent="0.45">
      <c r="A254">
        <v>2024</v>
      </c>
      <c r="B254">
        <v>9</v>
      </c>
      <c r="C254">
        <v>3</v>
      </c>
      <c r="D254" t="s">
        <v>16</v>
      </c>
      <c r="E254" s="23">
        <v>45544</v>
      </c>
      <c r="G254" s="1" t="str">
        <f t="shared" si="3"/>
        <v/>
      </c>
    </row>
    <row r="255" spans="1:7" x14ac:dyDescent="0.45">
      <c r="A255">
        <v>2024</v>
      </c>
      <c r="B255">
        <v>9</v>
      </c>
      <c r="C255">
        <v>3</v>
      </c>
      <c r="D255" t="s">
        <v>11</v>
      </c>
      <c r="E255" s="23">
        <v>45545</v>
      </c>
      <c r="G255" s="1" t="str">
        <f t="shared" si="3"/>
        <v/>
      </c>
    </row>
    <row r="256" spans="1:7" x14ac:dyDescent="0.45">
      <c r="A256">
        <v>2024</v>
      </c>
      <c r="B256">
        <v>9</v>
      </c>
      <c r="C256">
        <v>3</v>
      </c>
      <c r="D256" t="s">
        <v>12</v>
      </c>
      <c r="E256" s="23">
        <v>45546</v>
      </c>
      <c r="G256" s="1" t="str">
        <f t="shared" si="3"/>
        <v/>
      </c>
    </row>
    <row r="257" spans="1:7" x14ac:dyDescent="0.45">
      <c r="A257">
        <v>2024</v>
      </c>
      <c r="B257">
        <v>9</v>
      </c>
      <c r="C257">
        <v>3</v>
      </c>
      <c r="D257" t="s">
        <v>6</v>
      </c>
      <c r="E257" s="23">
        <v>45547</v>
      </c>
      <c r="G257" s="1" t="str">
        <f t="shared" si="3"/>
        <v/>
      </c>
    </row>
    <row r="258" spans="1:7" x14ac:dyDescent="0.45">
      <c r="A258">
        <v>2024</v>
      </c>
      <c r="B258">
        <v>9</v>
      </c>
      <c r="C258">
        <v>3</v>
      </c>
      <c r="D258" t="s">
        <v>13</v>
      </c>
      <c r="E258" s="23">
        <v>45548</v>
      </c>
      <c r="G258" s="1" t="str">
        <f t="shared" si="3"/>
        <v/>
      </c>
    </row>
    <row r="259" spans="1:7" x14ac:dyDescent="0.45">
      <c r="A259">
        <v>2024</v>
      </c>
      <c r="B259">
        <v>9</v>
      </c>
      <c r="C259">
        <v>3</v>
      </c>
      <c r="D259" t="s">
        <v>14</v>
      </c>
      <c r="E259" s="23">
        <v>45549</v>
      </c>
      <c r="F259" t="s">
        <v>10</v>
      </c>
      <c r="G259" s="1">
        <f t="shared" ref="G259:G322" si="4">IF(F259="休",E259,"")</f>
        <v>45549</v>
      </c>
    </row>
    <row r="260" spans="1:7" x14ac:dyDescent="0.45">
      <c r="A260">
        <v>2024</v>
      </c>
      <c r="B260">
        <v>9</v>
      </c>
      <c r="C260">
        <v>3</v>
      </c>
      <c r="D260" t="s">
        <v>15</v>
      </c>
      <c r="E260" s="23">
        <v>45550</v>
      </c>
      <c r="F260" t="s">
        <v>10</v>
      </c>
      <c r="G260" s="1">
        <f t="shared" si="4"/>
        <v>45550</v>
      </c>
    </row>
    <row r="261" spans="1:7" x14ac:dyDescent="0.45">
      <c r="A261">
        <v>2024</v>
      </c>
      <c r="B261">
        <v>9</v>
      </c>
      <c r="C261">
        <v>4</v>
      </c>
      <c r="D261" t="s">
        <v>16</v>
      </c>
      <c r="E261" s="23">
        <v>45551</v>
      </c>
      <c r="F261" t="s">
        <v>10</v>
      </c>
      <c r="G261" s="1">
        <f t="shared" si="4"/>
        <v>45551</v>
      </c>
    </row>
    <row r="262" spans="1:7" x14ac:dyDescent="0.45">
      <c r="A262">
        <v>2024</v>
      </c>
      <c r="B262">
        <v>9</v>
      </c>
      <c r="C262">
        <v>4</v>
      </c>
      <c r="D262" t="s">
        <v>11</v>
      </c>
      <c r="E262" s="23">
        <v>45552</v>
      </c>
      <c r="G262" s="1" t="str">
        <f t="shared" si="4"/>
        <v/>
      </c>
    </row>
    <row r="263" spans="1:7" x14ac:dyDescent="0.45">
      <c r="A263">
        <v>2024</v>
      </c>
      <c r="B263">
        <v>9</v>
      </c>
      <c r="C263">
        <v>4</v>
      </c>
      <c r="D263" t="s">
        <v>12</v>
      </c>
      <c r="E263" s="23">
        <v>45553</v>
      </c>
      <c r="G263" s="1" t="str">
        <f t="shared" si="4"/>
        <v/>
      </c>
    </row>
    <row r="264" spans="1:7" x14ac:dyDescent="0.45">
      <c r="A264">
        <v>2024</v>
      </c>
      <c r="B264">
        <v>9</v>
      </c>
      <c r="C264">
        <v>4</v>
      </c>
      <c r="D264" t="s">
        <v>6</v>
      </c>
      <c r="E264" s="23">
        <v>45554</v>
      </c>
      <c r="G264" s="1" t="str">
        <f t="shared" si="4"/>
        <v/>
      </c>
    </row>
    <row r="265" spans="1:7" x14ac:dyDescent="0.45">
      <c r="A265">
        <v>2024</v>
      </c>
      <c r="B265">
        <v>9</v>
      </c>
      <c r="C265">
        <v>4</v>
      </c>
      <c r="D265" t="s">
        <v>13</v>
      </c>
      <c r="E265" s="23">
        <v>45555</v>
      </c>
      <c r="G265" s="1" t="str">
        <f t="shared" si="4"/>
        <v/>
      </c>
    </row>
    <row r="266" spans="1:7" x14ac:dyDescent="0.45">
      <c r="A266">
        <v>2024</v>
      </c>
      <c r="B266">
        <v>9</v>
      </c>
      <c r="C266">
        <v>4</v>
      </c>
      <c r="D266" t="s">
        <v>14</v>
      </c>
      <c r="E266" s="23">
        <v>45556</v>
      </c>
      <c r="G266" s="1" t="str">
        <f t="shared" si="4"/>
        <v/>
      </c>
    </row>
    <row r="267" spans="1:7" x14ac:dyDescent="0.45">
      <c r="A267">
        <v>2024</v>
      </c>
      <c r="B267">
        <v>9</v>
      </c>
      <c r="C267">
        <v>4</v>
      </c>
      <c r="D267" t="s">
        <v>15</v>
      </c>
      <c r="E267" s="23">
        <v>45557</v>
      </c>
      <c r="F267" t="s">
        <v>10</v>
      </c>
      <c r="G267" s="1">
        <f t="shared" si="4"/>
        <v>45557</v>
      </c>
    </row>
    <row r="268" spans="1:7" x14ac:dyDescent="0.45">
      <c r="A268">
        <v>2024</v>
      </c>
      <c r="B268">
        <v>9</v>
      </c>
      <c r="C268">
        <v>5</v>
      </c>
      <c r="D268" t="s">
        <v>16</v>
      </c>
      <c r="E268" s="23">
        <v>45558</v>
      </c>
      <c r="F268" t="s">
        <v>10</v>
      </c>
      <c r="G268" s="1">
        <f t="shared" si="4"/>
        <v>45558</v>
      </c>
    </row>
    <row r="269" spans="1:7" x14ac:dyDescent="0.45">
      <c r="A269">
        <v>2024</v>
      </c>
      <c r="B269">
        <v>9</v>
      </c>
      <c r="C269">
        <v>5</v>
      </c>
      <c r="D269" t="s">
        <v>11</v>
      </c>
      <c r="E269" s="23">
        <v>45559</v>
      </c>
      <c r="G269" s="1" t="str">
        <f t="shared" si="4"/>
        <v/>
      </c>
    </row>
    <row r="270" spans="1:7" x14ac:dyDescent="0.45">
      <c r="A270">
        <v>2024</v>
      </c>
      <c r="B270">
        <v>9</v>
      </c>
      <c r="C270">
        <v>5</v>
      </c>
      <c r="D270" t="s">
        <v>12</v>
      </c>
      <c r="E270" s="23">
        <v>45560</v>
      </c>
      <c r="G270" s="1" t="str">
        <f t="shared" si="4"/>
        <v/>
      </c>
    </row>
    <row r="271" spans="1:7" x14ac:dyDescent="0.45">
      <c r="A271">
        <v>2024</v>
      </c>
      <c r="B271">
        <v>9</v>
      </c>
      <c r="C271">
        <v>5</v>
      </c>
      <c r="D271" t="s">
        <v>6</v>
      </c>
      <c r="E271" s="23">
        <v>45561</v>
      </c>
      <c r="G271" s="1" t="str">
        <f t="shared" si="4"/>
        <v/>
      </c>
    </row>
    <row r="272" spans="1:7" x14ac:dyDescent="0.45">
      <c r="A272">
        <v>2024</v>
      </c>
      <c r="B272">
        <v>9</v>
      </c>
      <c r="C272">
        <v>5</v>
      </c>
      <c r="D272" t="s">
        <v>13</v>
      </c>
      <c r="E272" s="23">
        <v>45562</v>
      </c>
      <c r="G272" s="1" t="str">
        <f t="shared" si="4"/>
        <v/>
      </c>
    </row>
    <row r="273" spans="1:7" x14ac:dyDescent="0.45">
      <c r="A273">
        <v>2024</v>
      </c>
      <c r="B273">
        <v>9</v>
      </c>
      <c r="C273">
        <v>5</v>
      </c>
      <c r="D273" t="s">
        <v>14</v>
      </c>
      <c r="E273" s="23">
        <v>45563</v>
      </c>
      <c r="F273" t="s">
        <v>10</v>
      </c>
      <c r="G273" s="1">
        <f t="shared" si="4"/>
        <v>45563</v>
      </c>
    </row>
    <row r="274" spans="1:7" x14ac:dyDescent="0.45">
      <c r="A274">
        <v>2024</v>
      </c>
      <c r="B274">
        <v>9</v>
      </c>
      <c r="C274">
        <v>5</v>
      </c>
      <c r="D274" t="s">
        <v>15</v>
      </c>
      <c r="E274" s="23">
        <v>45564</v>
      </c>
      <c r="F274" t="s">
        <v>10</v>
      </c>
      <c r="G274" s="1">
        <f t="shared" si="4"/>
        <v>45564</v>
      </c>
    </row>
    <row r="275" spans="1:7" x14ac:dyDescent="0.45">
      <c r="A275">
        <v>2024</v>
      </c>
      <c r="B275">
        <v>9</v>
      </c>
      <c r="C275">
        <v>6</v>
      </c>
      <c r="D275" t="s">
        <v>16</v>
      </c>
      <c r="E275" s="23">
        <v>45565</v>
      </c>
      <c r="G275" s="1" t="str">
        <f t="shared" si="4"/>
        <v/>
      </c>
    </row>
    <row r="276" spans="1:7" x14ac:dyDescent="0.45">
      <c r="A276">
        <v>2024</v>
      </c>
      <c r="B276">
        <v>10</v>
      </c>
      <c r="C276">
        <v>1</v>
      </c>
      <c r="D276" t="s">
        <v>11</v>
      </c>
      <c r="E276" s="23">
        <v>45566</v>
      </c>
      <c r="G276" s="1" t="str">
        <f t="shared" si="4"/>
        <v/>
      </c>
    </row>
    <row r="277" spans="1:7" x14ac:dyDescent="0.45">
      <c r="A277">
        <v>2024</v>
      </c>
      <c r="B277">
        <v>10</v>
      </c>
      <c r="C277">
        <v>1</v>
      </c>
      <c r="D277" t="s">
        <v>12</v>
      </c>
      <c r="E277" s="23">
        <v>45567</v>
      </c>
      <c r="G277" s="1" t="str">
        <f t="shared" si="4"/>
        <v/>
      </c>
    </row>
    <row r="278" spans="1:7" x14ac:dyDescent="0.45">
      <c r="A278">
        <v>2024</v>
      </c>
      <c r="B278">
        <v>10</v>
      </c>
      <c r="C278">
        <v>1</v>
      </c>
      <c r="D278" t="s">
        <v>6</v>
      </c>
      <c r="E278" s="23">
        <v>45568</v>
      </c>
      <c r="G278" s="1" t="str">
        <f t="shared" si="4"/>
        <v/>
      </c>
    </row>
    <row r="279" spans="1:7" x14ac:dyDescent="0.45">
      <c r="A279">
        <v>2024</v>
      </c>
      <c r="B279">
        <v>10</v>
      </c>
      <c r="C279">
        <v>1</v>
      </c>
      <c r="D279" t="s">
        <v>13</v>
      </c>
      <c r="E279" s="23">
        <v>45569</v>
      </c>
      <c r="G279" s="1" t="str">
        <f t="shared" si="4"/>
        <v/>
      </c>
    </row>
    <row r="280" spans="1:7" x14ac:dyDescent="0.45">
      <c r="A280">
        <v>2024</v>
      </c>
      <c r="B280">
        <v>10</v>
      </c>
      <c r="C280">
        <v>1</v>
      </c>
      <c r="D280" t="s">
        <v>14</v>
      </c>
      <c r="E280" s="23">
        <v>45570</v>
      </c>
      <c r="F280" t="s">
        <v>10</v>
      </c>
      <c r="G280" s="1">
        <f t="shared" si="4"/>
        <v>45570</v>
      </c>
    </row>
    <row r="281" spans="1:7" x14ac:dyDescent="0.45">
      <c r="A281">
        <v>2024</v>
      </c>
      <c r="B281">
        <v>10</v>
      </c>
      <c r="C281">
        <v>1</v>
      </c>
      <c r="D281" t="s">
        <v>15</v>
      </c>
      <c r="E281" s="23">
        <v>45571</v>
      </c>
      <c r="F281" t="s">
        <v>10</v>
      </c>
      <c r="G281" s="1">
        <f t="shared" si="4"/>
        <v>45571</v>
      </c>
    </row>
    <row r="282" spans="1:7" x14ac:dyDescent="0.45">
      <c r="A282">
        <v>2024</v>
      </c>
      <c r="B282">
        <v>10</v>
      </c>
      <c r="C282">
        <v>2</v>
      </c>
      <c r="D282" t="s">
        <v>16</v>
      </c>
      <c r="E282" s="23">
        <v>45572</v>
      </c>
      <c r="G282" s="1" t="str">
        <f t="shared" si="4"/>
        <v/>
      </c>
    </row>
    <row r="283" spans="1:7" x14ac:dyDescent="0.45">
      <c r="A283">
        <v>2024</v>
      </c>
      <c r="B283">
        <v>10</v>
      </c>
      <c r="C283">
        <v>2</v>
      </c>
      <c r="D283" t="s">
        <v>11</v>
      </c>
      <c r="E283" s="23">
        <v>45573</v>
      </c>
      <c r="G283" s="1" t="str">
        <f t="shared" si="4"/>
        <v/>
      </c>
    </row>
    <row r="284" spans="1:7" x14ac:dyDescent="0.45">
      <c r="A284">
        <v>2024</v>
      </c>
      <c r="B284">
        <v>10</v>
      </c>
      <c r="C284">
        <v>2</v>
      </c>
      <c r="D284" t="s">
        <v>12</v>
      </c>
      <c r="E284" s="23">
        <v>45574</v>
      </c>
      <c r="G284" s="1" t="str">
        <f t="shared" si="4"/>
        <v/>
      </c>
    </row>
    <row r="285" spans="1:7" x14ac:dyDescent="0.45">
      <c r="A285">
        <v>2024</v>
      </c>
      <c r="B285">
        <v>10</v>
      </c>
      <c r="C285">
        <v>2</v>
      </c>
      <c r="D285" t="s">
        <v>6</v>
      </c>
      <c r="E285" s="23">
        <v>45575</v>
      </c>
      <c r="G285" s="1" t="str">
        <f t="shared" si="4"/>
        <v/>
      </c>
    </row>
    <row r="286" spans="1:7" x14ac:dyDescent="0.45">
      <c r="A286">
        <v>2024</v>
      </c>
      <c r="B286">
        <v>10</v>
      </c>
      <c r="C286">
        <v>2</v>
      </c>
      <c r="D286" t="s">
        <v>13</v>
      </c>
      <c r="E286" s="23">
        <v>45576</v>
      </c>
      <c r="G286" s="1" t="str">
        <f t="shared" si="4"/>
        <v/>
      </c>
    </row>
    <row r="287" spans="1:7" x14ac:dyDescent="0.45">
      <c r="A287">
        <v>2024</v>
      </c>
      <c r="B287">
        <v>10</v>
      </c>
      <c r="C287">
        <v>2</v>
      </c>
      <c r="D287" t="s">
        <v>14</v>
      </c>
      <c r="E287" s="23">
        <v>45577</v>
      </c>
      <c r="F287" t="s">
        <v>10</v>
      </c>
      <c r="G287" s="1">
        <f t="shared" si="4"/>
        <v>45577</v>
      </c>
    </row>
    <row r="288" spans="1:7" x14ac:dyDescent="0.45">
      <c r="A288">
        <v>2024</v>
      </c>
      <c r="B288">
        <v>10</v>
      </c>
      <c r="C288">
        <v>2</v>
      </c>
      <c r="D288" t="s">
        <v>15</v>
      </c>
      <c r="E288" s="23">
        <v>45578</v>
      </c>
      <c r="F288" t="s">
        <v>10</v>
      </c>
      <c r="G288" s="1">
        <f t="shared" si="4"/>
        <v>45578</v>
      </c>
    </row>
    <row r="289" spans="1:7" x14ac:dyDescent="0.45">
      <c r="A289">
        <v>2024</v>
      </c>
      <c r="B289">
        <v>10</v>
      </c>
      <c r="C289">
        <v>3</v>
      </c>
      <c r="D289" t="s">
        <v>16</v>
      </c>
      <c r="E289" s="23">
        <v>45579</v>
      </c>
      <c r="F289" t="s">
        <v>10</v>
      </c>
      <c r="G289" s="1">
        <f t="shared" si="4"/>
        <v>45579</v>
      </c>
    </row>
    <row r="290" spans="1:7" x14ac:dyDescent="0.45">
      <c r="A290">
        <v>2024</v>
      </c>
      <c r="B290">
        <v>10</v>
      </c>
      <c r="C290">
        <v>3</v>
      </c>
      <c r="D290" t="s">
        <v>11</v>
      </c>
      <c r="E290" s="23">
        <v>45580</v>
      </c>
      <c r="G290" s="1" t="str">
        <f t="shared" si="4"/>
        <v/>
      </c>
    </row>
    <row r="291" spans="1:7" x14ac:dyDescent="0.45">
      <c r="A291">
        <v>2024</v>
      </c>
      <c r="B291">
        <v>10</v>
      </c>
      <c r="C291">
        <v>3</v>
      </c>
      <c r="D291" t="s">
        <v>12</v>
      </c>
      <c r="E291" s="23">
        <v>45581</v>
      </c>
      <c r="G291" s="1" t="str">
        <f t="shared" si="4"/>
        <v/>
      </c>
    </row>
    <row r="292" spans="1:7" x14ac:dyDescent="0.45">
      <c r="A292">
        <v>2024</v>
      </c>
      <c r="B292">
        <v>10</v>
      </c>
      <c r="C292">
        <v>3</v>
      </c>
      <c r="D292" t="s">
        <v>6</v>
      </c>
      <c r="E292" s="23">
        <v>45582</v>
      </c>
      <c r="G292" s="1" t="str">
        <f t="shared" si="4"/>
        <v/>
      </c>
    </row>
    <row r="293" spans="1:7" x14ac:dyDescent="0.45">
      <c r="A293">
        <v>2024</v>
      </c>
      <c r="B293">
        <v>10</v>
      </c>
      <c r="C293">
        <v>3</v>
      </c>
      <c r="D293" t="s">
        <v>13</v>
      </c>
      <c r="E293" s="23">
        <v>45583</v>
      </c>
      <c r="G293" s="1" t="str">
        <f t="shared" si="4"/>
        <v/>
      </c>
    </row>
    <row r="294" spans="1:7" x14ac:dyDescent="0.45">
      <c r="A294">
        <v>2024</v>
      </c>
      <c r="B294">
        <v>10</v>
      </c>
      <c r="C294">
        <v>3</v>
      </c>
      <c r="D294" t="s">
        <v>14</v>
      </c>
      <c r="E294" s="23">
        <v>45584</v>
      </c>
      <c r="G294" s="1" t="str">
        <f t="shared" si="4"/>
        <v/>
      </c>
    </row>
    <row r="295" spans="1:7" x14ac:dyDescent="0.45">
      <c r="A295">
        <v>2024</v>
      </c>
      <c r="B295">
        <v>10</v>
      </c>
      <c r="C295">
        <v>3</v>
      </c>
      <c r="D295" t="s">
        <v>15</v>
      </c>
      <c r="E295" s="23">
        <v>45585</v>
      </c>
      <c r="F295" t="s">
        <v>10</v>
      </c>
      <c r="G295" s="1">
        <f t="shared" si="4"/>
        <v>45585</v>
      </c>
    </row>
    <row r="296" spans="1:7" x14ac:dyDescent="0.45">
      <c r="A296">
        <v>2024</v>
      </c>
      <c r="B296">
        <v>10</v>
      </c>
      <c r="C296">
        <v>4</v>
      </c>
      <c r="D296" t="s">
        <v>16</v>
      </c>
      <c r="E296" s="23">
        <v>45586</v>
      </c>
      <c r="G296" s="1" t="str">
        <f t="shared" si="4"/>
        <v/>
      </c>
    </row>
    <row r="297" spans="1:7" x14ac:dyDescent="0.45">
      <c r="A297">
        <v>2024</v>
      </c>
      <c r="B297">
        <v>10</v>
      </c>
      <c r="C297">
        <v>4</v>
      </c>
      <c r="D297" t="s">
        <v>11</v>
      </c>
      <c r="E297" s="23">
        <v>45587</v>
      </c>
      <c r="G297" s="1" t="str">
        <f t="shared" si="4"/>
        <v/>
      </c>
    </row>
    <row r="298" spans="1:7" x14ac:dyDescent="0.45">
      <c r="A298">
        <v>2024</v>
      </c>
      <c r="B298">
        <v>10</v>
      </c>
      <c r="C298">
        <v>4</v>
      </c>
      <c r="D298" t="s">
        <v>12</v>
      </c>
      <c r="E298" s="23">
        <v>45588</v>
      </c>
      <c r="G298" s="1" t="str">
        <f t="shared" si="4"/>
        <v/>
      </c>
    </row>
    <row r="299" spans="1:7" x14ac:dyDescent="0.45">
      <c r="A299">
        <v>2024</v>
      </c>
      <c r="B299">
        <v>10</v>
      </c>
      <c r="C299">
        <v>4</v>
      </c>
      <c r="D299" t="s">
        <v>6</v>
      </c>
      <c r="E299" s="23">
        <v>45589</v>
      </c>
      <c r="G299" s="1" t="str">
        <f t="shared" si="4"/>
        <v/>
      </c>
    </row>
    <row r="300" spans="1:7" x14ac:dyDescent="0.45">
      <c r="A300">
        <v>2024</v>
      </c>
      <c r="B300">
        <v>10</v>
      </c>
      <c r="C300">
        <v>4</v>
      </c>
      <c r="D300" t="s">
        <v>13</v>
      </c>
      <c r="E300" s="23">
        <v>45590</v>
      </c>
      <c r="G300" s="1" t="str">
        <f t="shared" si="4"/>
        <v/>
      </c>
    </row>
    <row r="301" spans="1:7" x14ac:dyDescent="0.45">
      <c r="A301">
        <v>2024</v>
      </c>
      <c r="B301">
        <v>10</v>
      </c>
      <c r="C301">
        <v>4</v>
      </c>
      <c r="D301" t="s">
        <v>14</v>
      </c>
      <c r="E301" s="23">
        <v>45591</v>
      </c>
      <c r="F301" t="s">
        <v>10</v>
      </c>
      <c r="G301" s="1">
        <f t="shared" si="4"/>
        <v>45591</v>
      </c>
    </row>
    <row r="302" spans="1:7" x14ac:dyDescent="0.45">
      <c r="A302">
        <v>2024</v>
      </c>
      <c r="B302">
        <v>10</v>
      </c>
      <c r="C302">
        <v>4</v>
      </c>
      <c r="D302" t="s">
        <v>15</v>
      </c>
      <c r="E302" s="23">
        <v>45592</v>
      </c>
      <c r="F302" t="s">
        <v>10</v>
      </c>
      <c r="G302" s="1">
        <f t="shared" si="4"/>
        <v>45592</v>
      </c>
    </row>
    <row r="303" spans="1:7" x14ac:dyDescent="0.45">
      <c r="A303">
        <v>2024</v>
      </c>
      <c r="B303">
        <v>10</v>
      </c>
      <c r="C303">
        <v>5</v>
      </c>
      <c r="D303" t="s">
        <v>16</v>
      </c>
      <c r="E303" s="23">
        <v>45593</v>
      </c>
      <c r="G303" s="1" t="str">
        <f t="shared" si="4"/>
        <v/>
      </c>
    </row>
    <row r="304" spans="1:7" x14ac:dyDescent="0.45">
      <c r="A304">
        <v>2024</v>
      </c>
      <c r="B304">
        <v>10</v>
      </c>
      <c r="C304">
        <v>5</v>
      </c>
      <c r="D304" t="s">
        <v>11</v>
      </c>
      <c r="E304" s="23">
        <v>45594</v>
      </c>
      <c r="G304" s="1" t="str">
        <f t="shared" si="4"/>
        <v/>
      </c>
    </row>
    <row r="305" spans="1:7" x14ac:dyDescent="0.45">
      <c r="A305">
        <v>2024</v>
      </c>
      <c r="B305">
        <v>10</v>
      </c>
      <c r="C305">
        <v>5</v>
      </c>
      <c r="D305" t="s">
        <v>12</v>
      </c>
      <c r="E305" s="23">
        <v>45595</v>
      </c>
      <c r="G305" s="1" t="str">
        <f t="shared" si="4"/>
        <v/>
      </c>
    </row>
    <row r="306" spans="1:7" x14ac:dyDescent="0.45">
      <c r="A306">
        <v>2024</v>
      </c>
      <c r="B306">
        <v>10</v>
      </c>
      <c r="C306">
        <v>5</v>
      </c>
      <c r="D306" t="s">
        <v>6</v>
      </c>
      <c r="E306" s="23">
        <v>45596</v>
      </c>
      <c r="G306" s="1" t="str">
        <f t="shared" si="4"/>
        <v/>
      </c>
    </row>
    <row r="307" spans="1:7" x14ac:dyDescent="0.45">
      <c r="A307">
        <v>2024</v>
      </c>
      <c r="B307">
        <v>11</v>
      </c>
      <c r="C307">
        <v>1</v>
      </c>
      <c r="D307" t="s">
        <v>13</v>
      </c>
      <c r="E307" s="23">
        <v>45597</v>
      </c>
      <c r="G307" s="1" t="str">
        <f t="shared" si="4"/>
        <v/>
      </c>
    </row>
    <row r="308" spans="1:7" x14ac:dyDescent="0.45">
      <c r="A308">
        <v>2024</v>
      </c>
      <c r="B308">
        <v>11</v>
      </c>
      <c r="C308">
        <v>1</v>
      </c>
      <c r="D308" t="s">
        <v>14</v>
      </c>
      <c r="E308" s="23">
        <v>45598</v>
      </c>
      <c r="G308" s="1" t="str">
        <f t="shared" si="4"/>
        <v/>
      </c>
    </row>
    <row r="309" spans="1:7" x14ac:dyDescent="0.45">
      <c r="A309">
        <v>2024</v>
      </c>
      <c r="B309">
        <v>11</v>
      </c>
      <c r="C309">
        <v>1</v>
      </c>
      <c r="D309" t="s">
        <v>15</v>
      </c>
      <c r="E309" s="23">
        <v>45599</v>
      </c>
      <c r="F309" t="s">
        <v>10</v>
      </c>
      <c r="G309" s="1">
        <f t="shared" si="4"/>
        <v>45599</v>
      </c>
    </row>
    <row r="310" spans="1:7" x14ac:dyDescent="0.45">
      <c r="A310">
        <v>2024</v>
      </c>
      <c r="B310">
        <v>11</v>
      </c>
      <c r="C310">
        <v>2</v>
      </c>
      <c r="D310" t="s">
        <v>16</v>
      </c>
      <c r="E310" s="23">
        <v>45600</v>
      </c>
      <c r="F310" t="s">
        <v>10</v>
      </c>
      <c r="G310" s="1">
        <f t="shared" si="4"/>
        <v>45600</v>
      </c>
    </row>
    <row r="311" spans="1:7" x14ac:dyDescent="0.45">
      <c r="A311">
        <v>2024</v>
      </c>
      <c r="B311">
        <v>11</v>
      </c>
      <c r="C311">
        <v>2</v>
      </c>
      <c r="D311" t="s">
        <v>11</v>
      </c>
      <c r="E311" s="23">
        <v>45601</v>
      </c>
      <c r="G311" s="1" t="str">
        <f t="shared" si="4"/>
        <v/>
      </c>
    </row>
    <row r="312" spans="1:7" x14ac:dyDescent="0.45">
      <c r="A312">
        <v>2024</v>
      </c>
      <c r="B312">
        <v>11</v>
      </c>
      <c r="C312">
        <v>2</v>
      </c>
      <c r="D312" t="s">
        <v>12</v>
      </c>
      <c r="E312" s="23">
        <v>45602</v>
      </c>
      <c r="G312" s="1" t="str">
        <f t="shared" si="4"/>
        <v/>
      </c>
    </row>
    <row r="313" spans="1:7" x14ac:dyDescent="0.45">
      <c r="A313">
        <v>2024</v>
      </c>
      <c r="B313">
        <v>11</v>
      </c>
      <c r="C313">
        <v>2</v>
      </c>
      <c r="D313" t="s">
        <v>6</v>
      </c>
      <c r="E313" s="23">
        <v>45603</v>
      </c>
      <c r="G313" s="1" t="str">
        <f t="shared" si="4"/>
        <v/>
      </c>
    </row>
    <row r="314" spans="1:7" x14ac:dyDescent="0.45">
      <c r="A314">
        <v>2024</v>
      </c>
      <c r="B314">
        <v>11</v>
      </c>
      <c r="C314">
        <v>2</v>
      </c>
      <c r="D314" t="s">
        <v>13</v>
      </c>
      <c r="E314" s="23">
        <v>45604</v>
      </c>
      <c r="G314" s="1" t="str">
        <f t="shared" si="4"/>
        <v/>
      </c>
    </row>
    <row r="315" spans="1:7" x14ac:dyDescent="0.45">
      <c r="A315">
        <v>2024</v>
      </c>
      <c r="B315">
        <v>11</v>
      </c>
      <c r="C315">
        <v>2</v>
      </c>
      <c r="D315" t="s">
        <v>14</v>
      </c>
      <c r="E315" s="23">
        <v>45605</v>
      </c>
      <c r="G315" s="1" t="str">
        <f t="shared" si="4"/>
        <v/>
      </c>
    </row>
    <row r="316" spans="1:7" x14ac:dyDescent="0.45">
      <c r="A316">
        <v>2024</v>
      </c>
      <c r="B316">
        <v>11</v>
      </c>
      <c r="C316">
        <v>2</v>
      </c>
      <c r="D316" t="s">
        <v>15</v>
      </c>
      <c r="E316" s="23">
        <v>45606</v>
      </c>
      <c r="F316" t="s">
        <v>10</v>
      </c>
      <c r="G316" s="1">
        <f t="shared" si="4"/>
        <v>45606</v>
      </c>
    </row>
    <row r="317" spans="1:7" x14ac:dyDescent="0.45">
      <c r="A317">
        <v>2024</v>
      </c>
      <c r="B317">
        <v>11</v>
      </c>
      <c r="C317">
        <v>3</v>
      </c>
      <c r="D317" t="s">
        <v>16</v>
      </c>
      <c r="E317" s="23">
        <v>45607</v>
      </c>
      <c r="G317" s="1" t="str">
        <f t="shared" si="4"/>
        <v/>
      </c>
    </row>
    <row r="318" spans="1:7" x14ac:dyDescent="0.45">
      <c r="A318">
        <v>2024</v>
      </c>
      <c r="B318">
        <v>11</v>
      </c>
      <c r="C318">
        <v>3</v>
      </c>
      <c r="D318" t="s">
        <v>11</v>
      </c>
      <c r="E318" s="23">
        <v>45608</v>
      </c>
      <c r="G318" s="1" t="str">
        <f t="shared" si="4"/>
        <v/>
      </c>
    </row>
    <row r="319" spans="1:7" x14ac:dyDescent="0.45">
      <c r="A319">
        <v>2024</v>
      </c>
      <c r="B319">
        <v>11</v>
      </c>
      <c r="C319">
        <v>3</v>
      </c>
      <c r="D319" t="s">
        <v>12</v>
      </c>
      <c r="E319" s="23">
        <v>45609</v>
      </c>
      <c r="G319" s="1" t="str">
        <f t="shared" si="4"/>
        <v/>
      </c>
    </row>
    <row r="320" spans="1:7" x14ac:dyDescent="0.45">
      <c r="A320">
        <v>2024</v>
      </c>
      <c r="B320">
        <v>11</v>
      </c>
      <c r="C320">
        <v>3</v>
      </c>
      <c r="D320" t="s">
        <v>6</v>
      </c>
      <c r="E320" s="23">
        <v>45610</v>
      </c>
      <c r="G320" s="1" t="str">
        <f t="shared" si="4"/>
        <v/>
      </c>
    </row>
    <row r="321" spans="1:7" x14ac:dyDescent="0.45">
      <c r="A321">
        <v>2024</v>
      </c>
      <c r="B321">
        <v>11</v>
      </c>
      <c r="C321">
        <v>3</v>
      </c>
      <c r="D321" t="s">
        <v>13</v>
      </c>
      <c r="E321" s="23">
        <v>45611</v>
      </c>
      <c r="G321" s="1" t="str">
        <f t="shared" si="4"/>
        <v/>
      </c>
    </row>
    <row r="322" spans="1:7" x14ac:dyDescent="0.45">
      <c r="A322">
        <v>2024</v>
      </c>
      <c r="B322">
        <v>11</v>
      </c>
      <c r="C322">
        <v>3</v>
      </c>
      <c r="D322" t="s">
        <v>14</v>
      </c>
      <c r="E322" s="23">
        <v>45612</v>
      </c>
      <c r="F322" t="s">
        <v>10</v>
      </c>
      <c r="G322" s="1">
        <f t="shared" si="4"/>
        <v>45612</v>
      </c>
    </row>
    <row r="323" spans="1:7" x14ac:dyDescent="0.45">
      <c r="A323">
        <v>2024</v>
      </c>
      <c r="B323">
        <v>11</v>
      </c>
      <c r="C323">
        <v>3</v>
      </c>
      <c r="D323" t="s">
        <v>15</v>
      </c>
      <c r="E323" s="23">
        <v>45613</v>
      </c>
      <c r="F323" t="s">
        <v>10</v>
      </c>
      <c r="G323" s="1">
        <f t="shared" ref="G323:G386" si="5">IF(F323="休",E323,"")</f>
        <v>45613</v>
      </c>
    </row>
    <row r="324" spans="1:7" x14ac:dyDescent="0.45">
      <c r="A324">
        <v>2024</v>
      </c>
      <c r="B324">
        <v>11</v>
      </c>
      <c r="C324">
        <v>4</v>
      </c>
      <c r="D324" t="s">
        <v>16</v>
      </c>
      <c r="E324" s="23">
        <v>45614</v>
      </c>
      <c r="G324" s="1" t="str">
        <f t="shared" si="5"/>
        <v/>
      </c>
    </row>
    <row r="325" spans="1:7" x14ac:dyDescent="0.45">
      <c r="A325">
        <v>2024</v>
      </c>
      <c r="B325">
        <v>11</v>
      </c>
      <c r="C325">
        <v>4</v>
      </c>
      <c r="D325" t="s">
        <v>11</v>
      </c>
      <c r="E325" s="23">
        <v>45615</v>
      </c>
      <c r="G325" s="1" t="str">
        <f t="shared" si="5"/>
        <v/>
      </c>
    </row>
    <row r="326" spans="1:7" x14ac:dyDescent="0.45">
      <c r="A326">
        <v>2024</v>
      </c>
      <c r="B326">
        <v>11</v>
      </c>
      <c r="C326">
        <v>4</v>
      </c>
      <c r="D326" t="s">
        <v>12</v>
      </c>
      <c r="E326" s="23">
        <v>45616</v>
      </c>
      <c r="G326" s="1" t="str">
        <f t="shared" si="5"/>
        <v/>
      </c>
    </row>
    <row r="327" spans="1:7" x14ac:dyDescent="0.45">
      <c r="A327">
        <v>2024</v>
      </c>
      <c r="B327">
        <v>11</v>
      </c>
      <c r="C327">
        <v>4</v>
      </c>
      <c r="D327" t="s">
        <v>6</v>
      </c>
      <c r="E327" s="23">
        <v>45617</v>
      </c>
      <c r="G327" s="1" t="str">
        <f t="shared" si="5"/>
        <v/>
      </c>
    </row>
    <row r="328" spans="1:7" x14ac:dyDescent="0.45">
      <c r="A328">
        <v>2024</v>
      </c>
      <c r="B328">
        <v>11</v>
      </c>
      <c r="C328">
        <v>4</v>
      </c>
      <c r="D328" t="s">
        <v>13</v>
      </c>
      <c r="E328" s="23">
        <v>45618</v>
      </c>
      <c r="G328" s="1" t="str">
        <f t="shared" si="5"/>
        <v/>
      </c>
    </row>
    <row r="329" spans="1:7" x14ac:dyDescent="0.45">
      <c r="A329">
        <v>2024</v>
      </c>
      <c r="B329">
        <v>11</v>
      </c>
      <c r="C329">
        <v>4</v>
      </c>
      <c r="D329" t="s">
        <v>14</v>
      </c>
      <c r="E329" s="23">
        <v>45619</v>
      </c>
      <c r="F329" t="s">
        <v>10</v>
      </c>
      <c r="G329" s="1">
        <f t="shared" si="5"/>
        <v>45619</v>
      </c>
    </row>
    <row r="330" spans="1:7" x14ac:dyDescent="0.45">
      <c r="A330">
        <v>2024</v>
      </c>
      <c r="B330">
        <v>11</v>
      </c>
      <c r="C330">
        <v>4</v>
      </c>
      <c r="D330" t="s">
        <v>15</v>
      </c>
      <c r="E330" s="23">
        <v>45620</v>
      </c>
      <c r="F330" t="s">
        <v>10</v>
      </c>
      <c r="G330" s="1">
        <f t="shared" si="5"/>
        <v>45620</v>
      </c>
    </row>
    <row r="331" spans="1:7" x14ac:dyDescent="0.45">
      <c r="A331">
        <v>2024</v>
      </c>
      <c r="B331">
        <v>11</v>
      </c>
      <c r="C331">
        <v>5</v>
      </c>
      <c r="D331" t="s">
        <v>16</v>
      </c>
      <c r="E331" s="23">
        <v>45621</v>
      </c>
      <c r="G331" s="1" t="str">
        <f t="shared" si="5"/>
        <v/>
      </c>
    </row>
    <row r="332" spans="1:7" x14ac:dyDescent="0.45">
      <c r="A332">
        <v>2024</v>
      </c>
      <c r="B332">
        <v>11</v>
      </c>
      <c r="C332">
        <v>5</v>
      </c>
      <c r="D332" t="s">
        <v>11</v>
      </c>
      <c r="E332" s="23">
        <v>45622</v>
      </c>
      <c r="G332" s="1" t="str">
        <f t="shared" si="5"/>
        <v/>
      </c>
    </row>
    <row r="333" spans="1:7" x14ac:dyDescent="0.45">
      <c r="A333">
        <v>2024</v>
      </c>
      <c r="B333">
        <v>11</v>
      </c>
      <c r="C333">
        <v>5</v>
      </c>
      <c r="D333" t="s">
        <v>12</v>
      </c>
      <c r="E333" s="23">
        <v>45623</v>
      </c>
      <c r="G333" s="1" t="str">
        <f t="shared" si="5"/>
        <v/>
      </c>
    </row>
    <row r="334" spans="1:7" x14ac:dyDescent="0.45">
      <c r="A334">
        <v>2024</v>
      </c>
      <c r="B334">
        <v>11</v>
      </c>
      <c r="C334">
        <v>5</v>
      </c>
      <c r="D334" t="s">
        <v>6</v>
      </c>
      <c r="E334" s="23">
        <v>45624</v>
      </c>
      <c r="G334" s="1" t="str">
        <f t="shared" si="5"/>
        <v/>
      </c>
    </row>
    <row r="335" spans="1:7" x14ac:dyDescent="0.45">
      <c r="A335">
        <v>2024</v>
      </c>
      <c r="B335">
        <v>11</v>
      </c>
      <c r="C335">
        <v>5</v>
      </c>
      <c r="D335" t="s">
        <v>13</v>
      </c>
      <c r="E335" s="23">
        <v>45625</v>
      </c>
      <c r="G335" s="1" t="str">
        <f t="shared" si="5"/>
        <v/>
      </c>
    </row>
    <row r="336" spans="1:7" x14ac:dyDescent="0.45">
      <c r="A336">
        <v>2024</v>
      </c>
      <c r="B336">
        <v>11</v>
      </c>
      <c r="C336">
        <v>5</v>
      </c>
      <c r="D336" t="s">
        <v>14</v>
      </c>
      <c r="E336" s="23">
        <v>45626</v>
      </c>
      <c r="F336" t="s">
        <v>10</v>
      </c>
      <c r="G336" s="1">
        <f t="shared" si="5"/>
        <v>45626</v>
      </c>
    </row>
    <row r="337" spans="1:7" x14ac:dyDescent="0.45">
      <c r="A337">
        <v>2024</v>
      </c>
      <c r="B337">
        <v>12</v>
      </c>
      <c r="C337">
        <v>1</v>
      </c>
      <c r="D337" t="s">
        <v>15</v>
      </c>
      <c r="E337" s="23">
        <v>45627</v>
      </c>
      <c r="F337" t="s">
        <v>10</v>
      </c>
      <c r="G337" s="1">
        <f t="shared" si="5"/>
        <v>45627</v>
      </c>
    </row>
    <row r="338" spans="1:7" x14ac:dyDescent="0.45">
      <c r="A338">
        <v>2024</v>
      </c>
      <c r="B338">
        <v>12</v>
      </c>
      <c r="C338">
        <v>2</v>
      </c>
      <c r="D338" t="s">
        <v>16</v>
      </c>
      <c r="E338" s="23">
        <v>45628</v>
      </c>
      <c r="G338" s="1" t="str">
        <f t="shared" si="5"/>
        <v/>
      </c>
    </row>
    <row r="339" spans="1:7" x14ac:dyDescent="0.45">
      <c r="A339">
        <v>2024</v>
      </c>
      <c r="B339">
        <v>12</v>
      </c>
      <c r="C339">
        <v>2</v>
      </c>
      <c r="D339" t="s">
        <v>11</v>
      </c>
      <c r="E339" s="23">
        <v>45629</v>
      </c>
      <c r="G339" s="1" t="str">
        <f t="shared" si="5"/>
        <v/>
      </c>
    </row>
    <row r="340" spans="1:7" x14ac:dyDescent="0.45">
      <c r="A340">
        <v>2024</v>
      </c>
      <c r="B340">
        <v>12</v>
      </c>
      <c r="C340">
        <v>2</v>
      </c>
      <c r="D340" t="s">
        <v>12</v>
      </c>
      <c r="E340" s="23">
        <v>45630</v>
      </c>
      <c r="G340" s="1" t="str">
        <f t="shared" si="5"/>
        <v/>
      </c>
    </row>
    <row r="341" spans="1:7" x14ac:dyDescent="0.45">
      <c r="A341">
        <v>2024</v>
      </c>
      <c r="B341">
        <v>12</v>
      </c>
      <c r="C341">
        <v>2</v>
      </c>
      <c r="D341" t="s">
        <v>6</v>
      </c>
      <c r="E341" s="23">
        <v>45631</v>
      </c>
      <c r="G341" s="1" t="str">
        <f t="shared" si="5"/>
        <v/>
      </c>
    </row>
    <row r="342" spans="1:7" x14ac:dyDescent="0.45">
      <c r="A342">
        <v>2024</v>
      </c>
      <c r="B342">
        <v>12</v>
      </c>
      <c r="C342">
        <v>2</v>
      </c>
      <c r="D342" t="s">
        <v>13</v>
      </c>
      <c r="E342" s="23">
        <v>45632</v>
      </c>
      <c r="G342" s="1" t="str">
        <f t="shared" si="5"/>
        <v/>
      </c>
    </row>
    <row r="343" spans="1:7" x14ac:dyDescent="0.45">
      <c r="A343">
        <v>2024</v>
      </c>
      <c r="B343">
        <v>12</v>
      </c>
      <c r="C343">
        <v>2</v>
      </c>
      <c r="D343" t="s">
        <v>14</v>
      </c>
      <c r="E343" s="23">
        <v>45633</v>
      </c>
      <c r="F343" t="s">
        <v>10</v>
      </c>
      <c r="G343" s="1">
        <f t="shared" si="5"/>
        <v>45633</v>
      </c>
    </row>
    <row r="344" spans="1:7" x14ac:dyDescent="0.45">
      <c r="A344">
        <v>2024</v>
      </c>
      <c r="B344">
        <v>12</v>
      </c>
      <c r="C344">
        <v>2</v>
      </c>
      <c r="D344" t="s">
        <v>15</v>
      </c>
      <c r="E344" s="23">
        <v>45634</v>
      </c>
      <c r="F344" t="s">
        <v>10</v>
      </c>
      <c r="G344" s="1">
        <f t="shared" si="5"/>
        <v>45634</v>
      </c>
    </row>
    <row r="345" spans="1:7" x14ac:dyDescent="0.45">
      <c r="A345">
        <v>2024</v>
      </c>
      <c r="B345">
        <v>12</v>
      </c>
      <c r="C345">
        <v>3</v>
      </c>
      <c r="D345" t="s">
        <v>16</v>
      </c>
      <c r="E345" s="23">
        <v>45635</v>
      </c>
      <c r="G345" s="1" t="str">
        <f t="shared" si="5"/>
        <v/>
      </c>
    </row>
    <row r="346" spans="1:7" x14ac:dyDescent="0.45">
      <c r="A346">
        <v>2024</v>
      </c>
      <c r="B346">
        <v>12</v>
      </c>
      <c r="C346">
        <v>3</v>
      </c>
      <c r="D346" t="s">
        <v>11</v>
      </c>
      <c r="E346" s="23">
        <v>45636</v>
      </c>
      <c r="G346" s="1" t="str">
        <f t="shared" si="5"/>
        <v/>
      </c>
    </row>
    <row r="347" spans="1:7" x14ac:dyDescent="0.45">
      <c r="A347">
        <v>2024</v>
      </c>
      <c r="B347">
        <v>12</v>
      </c>
      <c r="C347">
        <v>3</v>
      </c>
      <c r="D347" t="s">
        <v>12</v>
      </c>
      <c r="E347" s="23">
        <v>45637</v>
      </c>
      <c r="G347" s="1" t="str">
        <f t="shared" si="5"/>
        <v/>
      </c>
    </row>
    <row r="348" spans="1:7" x14ac:dyDescent="0.45">
      <c r="A348">
        <v>2024</v>
      </c>
      <c r="B348">
        <v>12</v>
      </c>
      <c r="C348">
        <v>3</v>
      </c>
      <c r="D348" t="s">
        <v>6</v>
      </c>
      <c r="E348" s="23">
        <v>45638</v>
      </c>
      <c r="G348" s="1" t="str">
        <f t="shared" si="5"/>
        <v/>
      </c>
    </row>
    <row r="349" spans="1:7" x14ac:dyDescent="0.45">
      <c r="A349">
        <v>2024</v>
      </c>
      <c r="B349">
        <v>12</v>
      </c>
      <c r="C349">
        <v>3</v>
      </c>
      <c r="D349" t="s">
        <v>13</v>
      </c>
      <c r="E349" s="23">
        <v>45639</v>
      </c>
      <c r="G349" s="1" t="str">
        <f t="shared" si="5"/>
        <v/>
      </c>
    </row>
    <row r="350" spans="1:7" x14ac:dyDescent="0.45">
      <c r="A350">
        <v>2024</v>
      </c>
      <c r="B350">
        <v>12</v>
      </c>
      <c r="C350">
        <v>3</v>
      </c>
      <c r="D350" t="s">
        <v>14</v>
      </c>
      <c r="E350" s="23">
        <v>45640</v>
      </c>
      <c r="G350" s="1" t="str">
        <f t="shared" si="5"/>
        <v/>
      </c>
    </row>
    <row r="351" spans="1:7" x14ac:dyDescent="0.45">
      <c r="A351">
        <v>2024</v>
      </c>
      <c r="B351">
        <v>12</v>
      </c>
      <c r="C351">
        <v>3</v>
      </c>
      <c r="D351" t="s">
        <v>15</v>
      </c>
      <c r="E351" s="23">
        <v>45641</v>
      </c>
      <c r="F351" t="s">
        <v>10</v>
      </c>
      <c r="G351" s="1">
        <f t="shared" si="5"/>
        <v>45641</v>
      </c>
    </row>
    <row r="352" spans="1:7" x14ac:dyDescent="0.45">
      <c r="A352">
        <v>2024</v>
      </c>
      <c r="B352">
        <v>12</v>
      </c>
      <c r="C352">
        <v>4</v>
      </c>
      <c r="D352" t="s">
        <v>16</v>
      </c>
      <c r="E352" s="23">
        <v>45642</v>
      </c>
      <c r="G352" s="1" t="str">
        <f t="shared" si="5"/>
        <v/>
      </c>
    </row>
    <row r="353" spans="1:7" x14ac:dyDescent="0.45">
      <c r="A353">
        <v>2024</v>
      </c>
      <c r="B353">
        <v>12</v>
      </c>
      <c r="C353">
        <v>4</v>
      </c>
      <c r="D353" t="s">
        <v>11</v>
      </c>
      <c r="E353" s="23">
        <v>45643</v>
      </c>
      <c r="G353" s="1" t="str">
        <f t="shared" si="5"/>
        <v/>
      </c>
    </row>
    <row r="354" spans="1:7" x14ac:dyDescent="0.45">
      <c r="A354">
        <v>2024</v>
      </c>
      <c r="B354">
        <v>12</v>
      </c>
      <c r="C354">
        <v>4</v>
      </c>
      <c r="D354" t="s">
        <v>12</v>
      </c>
      <c r="E354" s="23">
        <v>45644</v>
      </c>
      <c r="G354" s="1" t="str">
        <f t="shared" si="5"/>
        <v/>
      </c>
    </row>
    <row r="355" spans="1:7" x14ac:dyDescent="0.45">
      <c r="A355">
        <v>2024</v>
      </c>
      <c r="B355">
        <v>12</v>
      </c>
      <c r="C355">
        <v>4</v>
      </c>
      <c r="D355" t="s">
        <v>6</v>
      </c>
      <c r="E355" s="23">
        <v>45645</v>
      </c>
      <c r="G355" s="1" t="str">
        <f t="shared" si="5"/>
        <v/>
      </c>
    </row>
    <row r="356" spans="1:7" x14ac:dyDescent="0.45">
      <c r="A356">
        <v>2024</v>
      </c>
      <c r="B356">
        <v>12</v>
      </c>
      <c r="C356">
        <v>4</v>
      </c>
      <c r="D356" t="s">
        <v>13</v>
      </c>
      <c r="E356" s="23">
        <v>45646</v>
      </c>
      <c r="G356" s="1" t="str">
        <f t="shared" si="5"/>
        <v/>
      </c>
    </row>
    <row r="357" spans="1:7" x14ac:dyDescent="0.45">
      <c r="A357">
        <v>2024</v>
      </c>
      <c r="B357">
        <v>12</v>
      </c>
      <c r="C357">
        <v>4</v>
      </c>
      <c r="D357" t="s">
        <v>14</v>
      </c>
      <c r="E357" s="23">
        <v>45647</v>
      </c>
      <c r="G357" s="1" t="str">
        <f t="shared" si="5"/>
        <v/>
      </c>
    </row>
    <row r="358" spans="1:7" x14ac:dyDescent="0.45">
      <c r="A358">
        <v>2024</v>
      </c>
      <c r="B358">
        <v>12</v>
      </c>
      <c r="C358">
        <v>4</v>
      </c>
      <c r="D358" t="s">
        <v>15</v>
      </c>
      <c r="E358" s="23">
        <v>45648</v>
      </c>
      <c r="F358" t="s">
        <v>10</v>
      </c>
      <c r="G358" s="1">
        <f t="shared" si="5"/>
        <v>45648</v>
      </c>
    </row>
    <row r="359" spans="1:7" x14ac:dyDescent="0.45">
      <c r="A359">
        <v>2024</v>
      </c>
      <c r="B359">
        <v>12</v>
      </c>
      <c r="C359">
        <v>5</v>
      </c>
      <c r="D359" t="s">
        <v>16</v>
      </c>
      <c r="E359" s="23">
        <v>45649</v>
      </c>
      <c r="G359" s="1" t="str">
        <f t="shared" si="5"/>
        <v/>
      </c>
    </row>
    <row r="360" spans="1:7" x14ac:dyDescent="0.45">
      <c r="A360">
        <v>2024</v>
      </c>
      <c r="B360">
        <v>12</v>
      </c>
      <c r="C360">
        <v>5</v>
      </c>
      <c r="D360" t="s">
        <v>11</v>
      </c>
      <c r="E360" s="23">
        <v>45650</v>
      </c>
      <c r="G360" s="1" t="str">
        <f t="shared" si="5"/>
        <v/>
      </c>
    </row>
    <row r="361" spans="1:7" x14ac:dyDescent="0.45">
      <c r="A361">
        <v>2024</v>
      </c>
      <c r="B361">
        <v>12</v>
      </c>
      <c r="C361">
        <v>5</v>
      </c>
      <c r="D361" t="s">
        <v>12</v>
      </c>
      <c r="E361" s="23">
        <v>45651</v>
      </c>
      <c r="G361" s="1" t="str">
        <f t="shared" si="5"/>
        <v/>
      </c>
    </row>
    <row r="362" spans="1:7" x14ac:dyDescent="0.45">
      <c r="A362">
        <v>2024</v>
      </c>
      <c r="B362">
        <v>12</v>
      </c>
      <c r="C362">
        <v>5</v>
      </c>
      <c r="D362" t="s">
        <v>6</v>
      </c>
      <c r="E362" s="23">
        <v>45652</v>
      </c>
      <c r="G362" s="1" t="str">
        <f t="shared" si="5"/>
        <v/>
      </c>
    </row>
    <row r="363" spans="1:7" x14ac:dyDescent="0.45">
      <c r="A363">
        <v>2024</v>
      </c>
      <c r="B363">
        <v>12</v>
      </c>
      <c r="C363">
        <v>5</v>
      </c>
      <c r="D363" t="s">
        <v>13</v>
      </c>
      <c r="E363" s="23">
        <v>45653</v>
      </c>
      <c r="G363" s="1" t="str">
        <f t="shared" si="5"/>
        <v/>
      </c>
    </row>
    <row r="364" spans="1:7" x14ac:dyDescent="0.45">
      <c r="A364">
        <v>2024</v>
      </c>
      <c r="B364">
        <v>12</v>
      </c>
      <c r="C364">
        <v>5</v>
      </c>
      <c r="D364" t="s">
        <v>14</v>
      </c>
      <c r="E364" s="23">
        <v>45654</v>
      </c>
      <c r="G364" s="1" t="str">
        <f t="shared" si="5"/>
        <v/>
      </c>
    </row>
    <row r="365" spans="1:7" x14ac:dyDescent="0.45">
      <c r="A365">
        <v>2024</v>
      </c>
      <c r="B365">
        <v>12</v>
      </c>
      <c r="C365">
        <v>5</v>
      </c>
      <c r="D365" t="s">
        <v>15</v>
      </c>
      <c r="E365" s="23">
        <v>45655</v>
      </c>
      <c r="F365" t="s">
        <v>10</v>
      </c>
      <c r="G365" s="1">
        <f t="shared" si="5"/>
        <v>45655</v>
      </c>
    </row>
    <row r="366" spans="1:7" x14ac:dyDescent="0.45">
      <c r="A366">
        <v>2024</v>
      </c>
      <c r="B366">
        <v>12</v>
      </c>
      <c r="C366">
        <v>6</v>
      </c>
      <c r="D366" t="s">
        <v>16</v>
      </c>
      <c r="E366" s="23">
        <v>45656</v>
      </c>
      <c r="F366" t="s">
        <v>10</v>
      </c>
      <c r="G366" s="1">
        <f t="shared" si="5"/>
        <v>45656</v>
      </c>
    </row>
    <row r="367" spans="1:7" x14ac:dyDescent="0.45">
      <c r="A367">
        <v>2024</v>
      </c>
      <c r="B367">
        <v>12</v>
      </c>
      <c r="C367">
        <v>6</v>
      </c>
      <c r="D367" t="s">
        <v>11</v>
      </c>
      <c r="E367" s="23">
        <v>45657</v>
      </c>
      <c r="F367" t="s">
        <v>10</v>
      </c>
      <c r="G367" s="1">
        <f t="shared" si="5"/>
        <v>45657</v>
      </c>
    </row>
    <row r="368" spans="1:7" x14ac:dyDescent="0.45">
      <c r="A368">
        <v>2025</v>
      </c>
      <c r="B368">
        <v>1</v>
      </c>
      <c r="C368">
        <v>1</v>
      </c>
      <c r="D368" t="s">
        <v>12</v>
      </c>
      <c r="E368" s="23">
        <v>45658</v>
      </c>
      <c r="F368" t="s">
        <v>10</v>
      </c>
      <c r="G368" s="1">
        <f>IF(F368="休",E368,"")</f>
        <v>45658</v>
      </c>
    </row>
    <row r="369" spans="1:7" x14ac:dyDescent="0.45">
      <c r="A369">
        <v>2025</v>
      </c>
      <c r="B369">
        <v>1</v>
      </c>
      <c r="C369">
        <v>1</v>
      </c>
      <c r="D369" t="s">
        <v>6</v>
      </c>
      <c r="E369" s="23">
        <v>45659</v>
      </c>
      <c r="F369" t="s">
        <v>10</v>
      </c>
      <c r="G369" s="1">
        <f t="shared" si="5"/>
        <v>45659</v>
      </c>
    </row>
    <row r="370" spans="1:7" x14ac:dyDescent="0.45">
      <c r="A370">
        <v>2025</v>
      </c>
      <c r="B370">
        <v>1</v>
      </c>
      <c r="C370">
        <v>1</v>
      </c>
      <c r="D370" t="s">
        <v>13</v>
      </c>
      <c r="E370" s="23">
        <v>45660</v>
      </c>
      <c r="F370" t="s">
        <v>10</v>
      </c>
      <c r="G370" s="1">
        <f t="shared" si="5"/>
        <v>45660</v>
      </c>
    </row>
    <row r="371" spans="1:7" x14ac:dyDescent="0.45">
      <c r="A371">
        <v>2025</v>
      </c>
      <c r="B371">
        <v>1</v>
      </c>
      <c r="C371">
        <v>1</v>
      </c>
      <c r="D371" t="s">
        <v>14</v>
      </c>
      <c r="E371" s="23">
        <v>45661</v>
      </c>
      <c r="F371" t="s">
        <v>10</v>
      </c>
      <c r="G371" s="1">
        <f t="shared" si="5"/>
        <v>45661</v>
      </c>
    </row>
    <row r="372" spans="1:7" x14ac:dyDescent="0.45">
      <c r="A372">
        <v>2025</v>
      </c>
      <c r="B372">
        <v>1</v>
      </c>
      <c r="C372">
        <v>1</v>
      </c>
      <c r="D372" t="s">
        <v>15</v>
      </c>
      <c r="E372" s="23">
        <v>45662</v>
      </c>
      <c r="F372" t="s">
        <v>10</v>
      </c>
      <c r="G372" s="1">
        <f t="shared" si="5"/>
        <v>45662</v>
      </c>
    </row>
    <row r="373" spans="1:7" x14ac:dyDescent="0.45">
      <c r="A373">
        <v>2025</v>
      </c>
      <c r="B373">
        <v>1</v>
      </c>
      <c r="C373">
        <v>2</v>
      </c>
      <c r="D373" t="s">
        <v>16</v>
      </c>
      <c r="E373" s="23">
        <v>45663</v>
      </c>
      <c r="G373" s="1" t="str">
        <f t="shared" si="5"/>
        <v/>
      </c>
    </row>
    <row r="374" spans="1:7" x14ac:dyDescent="0.45">
      <c r="A374">
        <v>2025</v>
      </c>
      <c r="B374">
        <v>1</v>
      </c>
      <c r="C374">
        <v>2</v>
      </c>
      <c r="D374" t="s">
        <v>11</v>
      </c>
      <c r="E374" s="23">
        <v>45664</v>
      </c>
      <c r="G374" s="1" t="str">
        <f t="shared" si="5"/>
        <v/>
      </c>
    </row>
    <row r="375" spans="1:7" x14ac:dyDescent="0.45">
      <c r="A375">
        <v>2025</v>
      </c>
      <c r="B375">
        <v>1</v>
      </c>
      <c r="C375">
        <v>2</v>
      </c>
      <c r="D375" t="s">
        <v>12</v>
      </c>
      <c r="E375" s="23">
        <v>45665</v>
      </c>
      <c r="G375" s="1" t="str">
        <f t="shared" si="5"/>
        <v/>
      </c>
    </row>
    <row r="376" spans="1:7" x14ac:dyDescent="0.45">
      <c r="A376">
        <v>2025</v>
      </c>
      <c r="B376">
        <v>1</v>
      </c>
      <c r="C376">
        <v>2</v>
      </c>
      <c r="D376" t="s">
        <v>6</v>
      </c>
      <c r="E376" s="23">
        <v>45666</v>
      </c>
      <c r="G376" s="1" t="str">
        <f t="shared" si="5"/>
        <v/>
      </c>
    </row>
    <row r="377" spans="1:7" x14ac:dyDescent="0.45">
      <c r="A377">
        <v>2025</v>
      </c>
      <c r="B377">
        <v>1</v>
      </c>
      <c r="C377">
        <v>2</v>
      </c>
      <c r="D377" t="s">
        <v>13</v>
      </c>
      <c r="E377" s="23">
        <v>45667</v>
      </c>
      <c r="G377" s="1" t="str">
        <f t="shared" si="5"/>
        <v/>
      </c>
    </row>
    <row r="378" spans="1:7" x14ac:dyDescent="0.45">
      <c r="A378">
        <v>2025</v>
      </c>
      <c r="B378">
        <v>1</v>
      </c>
      <c r="C378">
        <v>2</v>
      </c>
      <c r="D378" t="s">
        <v>14</v>
      </c>
      <c r="E378" s="23">
        <v>45668</v>
      </c>
      <c r="F378" t="s">
        <v>10</v>
      </c>
      <c r="G378" s="1">
        <f t="shared" si="5"/>
        <v>45668</v>
      </c>
    </row>
    <row r="379" spans="1:7" x14ac:dyDescent="0.45">
      <c r="A379">
        <v>2025</v>
      </c>
      <c r="B379">
        <v>1</v>
      </c>
      <c r="C379">
        <v>2</v>
      </c>
      <c r="D379" t="s">
        <v>15</v>
      </c>
      <c r="E379" s="23">
        <v>45669</v>
      </c>
      <c r="F379" t="s">
        <v>10</v>
      </c>
      <c r="G379" s="1">
        <f t="shared" si="5"/>
        <v>45669</v>
      </c>
    </row>
    <row r="380" spans="1:7" x14ac:dyDescent="0.45">
      <c r="A380">
        <v>2025</v>
      </c>
      <c r="B380">
        <v>1</v>
      </c>
      <c r="C380">
        <v>3</v>
      </c>
      <c r="D380" t="s">
        <v>16</v>
      </c>
      <c r="E380" s="23">
        <v>45670</v>
      </c>
      <c r="F380" t="s">
        <v>10</v>
      </c>
      <c r="G380" s="1">
        <f t="shared" si="5"/>
        <v>45670</v>
      </c>
    </row>
    <row r="381" spans="1:7" x14ac:dyDescent="0.45">
      <c r="A381">
        <v>2025</v>
      </c>
      <c r="B381">
        <v>1</v>
      </c>
      <c r="C381">
        <v>3</v>
      </c>
      <c r="D381" t="s">
        <v>11</v>
      </c>
      <c r="E381" s="23">
        <v>45671</v>
      </c>
      <c r="G381" s="1" t="str">
        <f t="shared" si="5"/>
        <v/>
      </c>
    </row>
    <row r="382" spans="1:7" x14ac:dyDescent="0.45">
      <c r="A382">
        <v>2025</v>
      </c>
      <c r="B382">
        <v>1</v>
      </c>
      <c r="C382">
        <v>3</v>
      </c>
      <c r="D382" t="s">
        <v>12</v>
      </c>
      <c r="E382" s="23">
        <v>45672</v>
      </c>
      <c r="G382" s="1" t="str">
        <f t="shared" si="5"/>
        <v/>
      </c>
    </row>
    <row r="383" spans="1:7" x14ac:dyDescent="0.45">
      <c r="A383">
        <v>2025</v>
      </c>
      <c r="B383">
        <v>1</v>
      </c>
      <c r="C383">
        <v>3</v>
      </c>
      <c r="D383" t="s">
        <v>6</v>
      </c>
      <c r="E383" s="23">
        <v>45673</v>
      </c>
      <c r="G383" s="1" t="str">
        <f t="shared" si="5"/>
        <v/>
      </c>
    </row>
    <row r="384" spans="1:7" x14ac:dyDescent="0.45">
      <c r="A384">
        <v>2025</v>
      </c>
      <c r="B384">
        <v>1</v>
      </c>
      <c r="C384">
        <v>3</v>
      </c>
      <c r="D384" t="s">
        <v>13</v>
      </c>
      <c r="E384" s="23">
        <v>45674</v>
      </c>
      <c r="G384" s="1" t="str">
        <f t="shared" si="5"/>
        <v/>
      </c>
    </row>
    <row r="385" spans="1:7" x14ac:dyDescent="0.45">
      <c r="A385">
        <v>2025</v>
      </c>
      <c r="B385">
        <v>1</v>
      </c>
      <c r="C385">
        <v>3</v>
      </c>
      <c r="D385" t="s">
        <v>14</v>
      </c>
      <c r="E385" s="23">
        <v>45675</v>
      </c>
      <c r="F385" t="s">
        <v>10</v>
      </c>
      <c r="G385" s="1">
        <f t="shared" si="5"/>
        <v>45675</v>
      </c>
    </row>
    <row r="386" spans="1:7" x14ac:dyDescent="0.45">
      <c r="A386">
        <v>2025</v>
      </c>
      <c r="B386">
        <v>1</v>
      </c>
      <c r="C386">
        <v>3</v>
      </c>
      <c r="D386" t="s">
        <v>15</v>
      </c>
      <c r="E386" s="23">
        <v>45676</v>
      </c>
      <c r="F386" t="s">
        <v>10</v>
      </c>
      <c r="G386" s="1">
        <f t="shared" si="5"/>
        <v>45676</v>
      </c>
    </row>
    <row r="387" spans="1:7" x14ac:dyDescent="0.45">
      <c r="A387">
        <v>2025</v>
      </c>
      <c r="B387">
        <v>1</v>
      </c>
      <c r="C387">
        <v>4</v>
      </c>
      <c r="D387" t="s">
        <v>16</v>
      </c>
      <c r="E387" s="23">
        <v>45677</v>
      </c>
      <c r="G387" s="1" t="str">
        <f t="shared" ref="G387:G450" si="6">IF(F387="休",E387,"")</f>
        <v/>
      </c>
    </row>
    <row r="388" spans="1:7" x14ac:dyDescent="0.45">
      <c r="A388">
        <v>2025</v>
      </c>
      <c r="B388">
        <v>1</v>
      </c>
      <c r="C388">
        <v>4</v>
      </c>
      <c r="D388" t="s">
        <v>11</v>
      </c>
      <c r="E388" s="23">
        <v>45678</v>
      </c>
      <c r="G388" s="1" t="str">
        <f t="shared" si="6"/>
        <v/>
      </c>
    </row>
    <row r="389" spans="1:7" x14ac:dyDescent="0.45">
      <c r="A389">
        <v>2025</v>
      </c>
      <c r="B389">
        <v>1</v>
      </c>
      <c r="C389">
        <v>4</v>
      </c>
      <c r="D389" t="s">
        <v>12</v>
      </c>
      <c r="E389" s="23">
        <v>45679</v>
      </c>
      <c r="G389" s="1" t="str">
        <f t="shared" si="6"/>
        <v/>
      </c>
    </row>
    <row r="390" spans="1:7" x14ac:dyDescent="0.45">
      <c r="A390">
        <v>2025</v>
      </c>
      <c r="B390">
        <v>1</v>
      </c>
      <c r="C390">
        <v>4</v>
      </c>
      <c r="D390" t="s">
        <v>6</v>
      </c>
      <c r="E390" s="23">
        <v>45680</v>
      </c>
      <c r="G390" s="1" t="str">
        <f t="shared" si="6"/>
        <v/>
      </c>
    </row>
    <row r="391" spans="1:7" x14ac:dyDescent="0.45">
      <c r="A391">
        <v>2025</v>
      </c>
      <c r="B391">
        <v>1</v>
      </c>
      <c r="C391">
        <v>4</v>
      </c>
      <c r="D391" t="s">
        <v>13</v>
      </c>
      <c r="E391" s="23">
        <v>45681</v>
      </c>
      <c r="G391" s="1" t="str">
        <f t="shared" si="6"/>
        <v/>
      </c>
    </row>
    <row r="392" spans="1:7" x14ac:dyDescent="0.45">
      <c r="A392">
        <v>2025</v>
      </c>
      <c r="B392">
        <v>1</v>
      </c>
      <c r="C392">
        <v>4</v>
      </c>
      <c r="D392" t="s">
        <v>14</v>
      </c>
      <c r="E392" s="23">
        <v>45682</v>
      </c>
      <c r="G392" s="1" t="str">
        <f t="shared" si="6"/>
        <v/>
      </c>
    </row>
    <row r="393" spans="1:7" x14ac:dyDescent="0.45">
      <c r="A393">
        <v>2025</v>
      </c>
      <c r="B393">
        <v>1</v>
      </c>
      <c r="C393">
        <v>4</v>
      </c>
      <c r="D393" t="s">
        <v>15</v>
      </c>
      <c r="E393" s="23">
        <v>45683</v>
      </c>
      <c r="F393" t="s">
        <v>10</v>
      </c>
      <c r="G393" s="1">
        <f t="shared" si="6"/>
        <v>45683</v>
      </c>
    </row>
    <row r="394" spans="1:7" x14ac:dyDescent="0.45">
      <c r="A394">
        <v>2025</v>
      </c>
      <c r="B394">
        <v>1</v>
      </c>
      <c r="C394">
        <v>5</v>
      </c>
      <c r="D394" t="s">
        <v>16</v>
      </c>
      <c r="E394" s="23">
        <v>45684</v>
      </c>
      <c r="G394" s="1" t="str">
        <f t="shared" si="6"/>
        <v/>
      </c>
    </row>
    <row r="395" spans="1:7" x14ac:dyDescent="0.45">
      <c r="A395">
        <v>2025</v>
      </c>
      <c r="B395">
        <v>1</v>
      </c>
      <c r="C395">
        <v>5</v>
      </c>
      <c r="D395" t="s">
        <v>11</v>
      </c>
      <c r="E395" s="23">
        <v>45685</v>
      </c>
      <c r="G395" s="1" t="str">
        <f t="shared" si="6"/>
        <v/>
      </c>
    </row>
    <row r="396" spans="1:7" x14ac:dyDescent="0.45">
      <c r="A396">
        <v>2025</v>
      </c>
      <c r="B396">
        <v>1</v>
      </c>
      <c r="C396">
        <v>5</v>
      </c>
      <c r="D396" t="s">
        <v>12</v>
      </c>
      <c r="E396" s="23">
        <v>45686</v>
      </c>
      <c r="G396" s="1" t="str">
        <f t="shared" si="6"/>
        <v/>
      </c>
    </row>
    <row r="397" spans="1:7" x14ac:dyDescent="0.45">
      <c r="A397">
        <v>2025</v>
      </c>
      <c r="B397">
        <v>1</v>
      </c>
      <c r="C397">
        <v>5</v>
      </c>
      <c r="D397" t="s">
        <v>6</v>
      </c>
      <c r="E397" s="23">
        <v>45687</v>
      </c>
      <c r="G397" s="1" t="str">
        <f t="shared" si="6"/>
        <v/>
      </c>
    </row>
    <row r="398" spans="1:7" x14ac:dyDescent="0.45">
      <c r="A398">
        <v>2025</v>
      </c>
      <c r="B398">
        <v>1</v>
      </c>
      <c r="C398">
        <v>5</v>
      </c>
      <c r="D398" t="s">
        <v>13</v>
      </c>
      <c r="E398" s="23">
        <v>45688</v>
      </c>
      <c r="G398" s="1" t="str">
        <f t="shared" si="6"/>
        <v/>
      </c>
    </row>
    <row r="399" spans="1:7" x14ac:dyDescent="0.45">
      <c r="A399">
        <v>2025</v>
      </c>
      <c r="B399">
        <v>2</v>
      </c>
      <c r="C399">
        <v>1</v>
      </c>
      <c r="D399" t="s">
        <v>14</v>
      </c>
      <c r="E399" s="23">
        <v>45689</v>
      </c>
      <c r="F399" t="s">
        <v>10</v>
      </c>
      <c r="G399" s="1">
        <f t="shared" si="6"/>
        <v>45689</v>
      </c>
    </row>
    <row r="400" spans="1:7" x14ac:dyDescent="0.45">
      <c r="A400">
        <v>2025</v>
      </c>
      <c r="B400">
        <v>2</v>
      </c>
      <c r="C400">
        <v>1</v>
      </c>
      <c r="D400" t="s">
        <v>15</v>
      </c>
      <c r="E400" s="23">
        <v>45690</v>
      </c>
      <c r="F400" t="s">
        <v>10</v>
      </c>
      <c r="G400" s="1">
        <f t="shared" si="6"/>
        <v>45690</v>
      </c>
    </row>
    <row r="401" spans="1:7" x14ac:dyDescent="0.45">
      <c r="A401">
        <v>2025</v>
      </c>
      <c r="B401">
        <v>2</v>
      </c>
      <c r="C401">
        <v>2</v>
      </c>
      <c r="D401" t="s">
        <v>16</v>
      </c>
      <c r="E401" s="23">
        <v>45691</v>
      </c>
      <c r="G401" s="1" t="str">
        <f t="shared" si="6"/>
        <v/>
      </c>
    </row>
    <row r="402" spans="1:7" x14ac:dyDescent="0.45">
      <c r="A402">
        <v>2025</v>
      </c>
      <c r="B402">
        <v>2</v>
      </c>
      <c r="C402">
        <v>2</v>
      </c>
      <c r="D402" t="s">
        <v>11</v>
      </c>
      <c r="E402" s="23">
        <v>45692</v>
      </c>
      <c r="G402" s="1" t="str">
        <f t="shared" si="6"/>
        <v/>
      </c>
    </row>
    <row r="403" spans="1:7" x14ac:dyDescent="0.45">
      <c r="A403">
        <v>2025</v>
      </c>
      <c r="B403">
        <v>2</v>
      </c>
      <c r="C403">
        <v>2</v>
      </c>
      <c r="D403" t="s">
        <v>12</v>
      </c>
      <c r="E403" s="23">
        <v>45693</v>
      </c>
      <c r="G403" s="1" t="str">
        <f t="shared" si="6"/>
        <v/>
      </c>
    </row>
    <row r="404" spans="1:7" x14ac:dyDescent="0.45">
      <c r="A404">
        <v>2025</v>
      </c>
      <c r="B404">
        <v>2</v>
      </c>
      <c r="C404">
        <v>2</v>
      </c>
      <c r="D404" t="s">
        <v>6</v>
      </c>
      <c r="E404" s="23">
        <v>45694</v>
      </c>
      <c r="G404" s="1" t="str">
        <f t="shared" si="6"/>
        <v/>
      </c>
    </row>
    <row r="405" spans="1:7" x14ac:dyDescent="0.45">
      <c r="A405">
        <v>2025</v>
      </c>
      <c r="B405">
        <v>2</v>
      </c>
      <c r="C405">
        <v>2</v>
      </c>
      <c r="D405" t="s">
        <v>13</v>
      </c>
      <c r="E405" s="23">
        <v>45695</v>
      </c>
      <c r="G405" s="1" t="str">
        <f t="shared" si="6"/>
        <v/>
      </c>
    </row>
    <row r="406" spans="1:7" x14ac:dyDescent="0.45">
      <c r="A406">
        <v>2025</v>
      </c>
      <c r="B406">
        <v>2</v>
      </c>
      <c r="C406">
        <v>2</v>
      </c>
      <c r="D406" t="s">
        <v>14</v>
      </c>
      <c r="E406" s="23">
        <v>45696</v>
      </c>
      <c r="F406" t="s">
        <v>10</v>
      </c>
      <c r="G406" s="1">
        <f t="shared" si="6"/>
        <v>45696</v>
      </c>
    </row>
    <row r="407" spans="1:7" x14ac:dyDescent="0.45">
      <c r="A407">
        <v>2025</v>
      </c>
      <c r="B407">
        <v>2</v>
      </c>
      <c r="C407">
        <v>2</v>
      </c>
      <c r="D407" t="s">
        <v>15</v>
      </c>
      <c r="E407" s="23">
        <v>45697</v>
      </c>
      <c r="F407" t="s">
        <v>10</v>
      </c>
      <c r="G407" s="1">
        <f t="shared" si="6"/>
        <v>45697</v>
      </c>
    </row>
    <row r="408" spans="1:7" x14ac:dyDescent="0.45">
      <c r="A408">
        <v>2025</v>
      </c>
      <c r="B408">
        <v>2</v>
      </c>
      <c r="C408">
        <v>3</v>
      </c>
      <c r="D408" t="s">
        <v>16</v>
      </c>
      <c r="E408" s="23">
        <v>45698</v>
      </c>
      <c r="G408" s="1" t="str">
        <f t="shared" si="6"/>
        <v/>
      </c>
    </row>
    <row r="409" spans="1:7" x14ac:dyDescent="0.45">
      <c r="A409">
        <v>2025</v>
      </c>
      <c r="B409">
        <v>2</v>
      </c>
      <c r="C409">
        <v>3</v>
      </c>
      <c r="D409" t="s">
        <v>11</v>
      </c>
      <c r="E409" s="23">
        <v>45699</v>
      </c>
      <c r="F409" t="s">
        <v>10</v>
      </c>
      <c r="G409" s="1">
        <f t="shared" si="6"/>
        <v>45699</v>
      </c>
    </row>
    <row r="410" spans="1:7" x14ac:dyDescent="0.45">
      <c r="A410">
        <v>2025</v>
      </c>
      <c r="B410">
        <v>2</v>
      </c>
      <c r="C410">
        <v>3</v>
      </c>
      <c r="D410" t="s">
        <v>12</v>
      </c>
      <c r="E410" s="23">
        <v>45700</v>
      </c>
      <c r="G410" s="1" t="str">
        <f t="shared" si="6"/>
        <v/>
      </c>
    </row>
    <row r="411" spans="1:7" x14ac:dyDescent="0.45">
      <c r="A411">
        <v>2025</v>
      </c>
      <c r="B411">
        <v>2</v>
      </c>
      <c r="C411">
        <v>3</v>
      </c>
      <c r="D411" t="s">
        <v>6</v>
      </c>
      <c r="E411" s="23">
        <v>45701</v>
      </c>
      <c r="G411" s="1" t="str">
        <f t="shared" si="6"/>
        <v/>
      </c>
    </row>
    <row r="412" spans="1:7" x14ac:dyDescent="0.45">
      <c r="A412">
        <v>2025</v>
      </c>
      <c r="B412">
        <v>2</v>
      </c>
      <c r="C412">
        <v>3</v>
      </c>
      <c r="D412" t="s">
        <v>13</v>
      </c>
      <c r="E412" s="23">
        <v>45702</v>
      </c>
      <c r="G412" s="1" t="str">
        <f t="shared" si="6"/>
        <v/>
      </c>
    </row>
    <row r="413" spans="1:7" x14ac:dyDescent="0.45">
      <c r="A413">
        <v>2025</v>
      </c>
      <c r="B413">
        <v>2</v>
      </c>
      <c r="C413">
        <v>3</v>
      </c>
      <c r="D413" t="s">
        <v>14</v>
      </c>
      <c r="E413" s="23">
        <v>45703</v>
      </c>
      <c r="F413" t="s">
        <v>10</v>
      </c>
      <c r="G413" s="1">
        <f t="shared" si="6"/>
        <v>45703</v>
      </c>
    </row>
    <row r="414" spans="1:7" x14ac:dyDescent="0.45">
      <c r="A414">
        <v>2025</v>
      </c>
      <c r="B414">
        <v>2</v>
      </c>
      <c r="C414">
        <v>3</v>
      </c>
      <c r="D414" t="s">
        <v>15</v>
      </c>
      <c r="E414" s="23">
        <v>45704</v>
      </c>
      <c r="F414" t="s">
        <v>10</v>
      </c>
      <c r="G414" s="1">
        <f t="shared" si="6"/>
        <v>45704</v>
      </c>
    </row>
    <row r="415" spans="1:7" x14ac:dyDescent="0.45">
      <c r="A415">
        <v>2025</v>
      </c>
      <c r="B415">
        <v>2</v>
      </c>
      <c r="C415">
        <v>4</v>
      </c>
      <c r="D415" t="s">
        <v>16</v>
      </c>
      <c r="E415" s="23">
        <v>45705</v>
      </c>
      <c r="G415" s="1" t="str">
        <f t="shared" si="6"/>
        <v/>
      </c>
    </row>
    <row r="416" spans="1:7" x14ac:dyDescent="0.45">
      <c r="A416">
        <v>2025</v>
      </c>
      <c r="B416">
        <v>2</v>
      </c>
      <c r="C416">
        <v>4</v>
      </c>
      <c r="D416" t="s">
        <v>11</v>
      </c>
      <c r="E416" s="23">
        <v>45706</v>
      </c>
      <c r="G416" s="1" t="str">
        <f t="shared" si="6"/>
        <v/>
      </c>
    </row>
    <row r="417" spans="1:7" x14ac:dyDescent="0.45">
      <c r="A417">
        <v>2025</v>
      </c>
      <c r="B417">
        <v>2</v>
      </c>
      <c r="C417">
        <v>4</v>
      </c>
      <c r="D417" t="s">
        <v>12</v>
      </c>
      <c r="E417" s="23">
        <v>45707</v>
      </c>
      <c r="G417" s="1" t="str">
        <f t="shared" si="6"/>
        <v/>
      </c>
    </row>
    <row r="418" spans="1:7" x14ac:dyDescent="0.45">
      <c r="A418">
        <v>2025</v>
      </c>
      <c r="B418">
        <v>2</v>
      </c>
      <c r="C418">
        <v>4</v>
      </c>
      <c r="D418" t="s">
        <v>6</v>
      </c>
      <c r="E418" s="23">
        <v>45708</v>
      </c>
      <c r="G418" s="1" t="str">
        <f t="shared" si="6"/>
        <v/>
      </c>
    </row>
    <row r="419" spans="1:7" x14ac:dyDescent="0.45">
      <c r="A419">
        <v>2025</v>
      </c>
      <c r="B419">
        <v>2</v>
      </c>
      <c r="C419">
        <v>4</v>
      </c>
      <c r="D419" t="s">
        <v>13</v>
      </c>
      <c r="E419" s="23">
        <v>45709</v>
      </c>
      <c r="G419" s="1" t="str">
        <f t="shared" si="6"/>
        <v/>
      </c>
    </row>
    <row r="420" spans="1:7" x14ac:dyDescent="0.45">
      <c r="A420">
        <v>2025</v>
      </c>
      <c r="B420">
        <v>2</v>
      </c>
      <c r="C420">
        <v>4</v>
      </c>
      <c r="D420" t="s">
        <v>14</v>
      </c>
      <c r="E420" s="23">
        <v>45710</v>
      </c>
      <c r="F420" t="s">
        <v>10</v>
      </c>
      <c r="G420" s="1">
        <f t="shared" si="6"/>
        <v>45710</v>
      </c>
    </row>
    <row r="421" spans="1:7" x14ac:dyDescent="0.45">
      <c r="A421">
        <v>2025</v>
      </c>
      <c r="B421">
        <v>2</v>
      </c>
      <c r="C421">
        <v>4</v>
      </c>
      <c r="D421" t="s">
        <v>15</v>
      </c>
      <c r="E421" s="23">
        <v>45711</v>
      </c>
      <c r="F421" t="s">
        <v>10</v>
      </c>
      <c r="G421" s="1">
        <f t="shared" si="6"/>
        <v>45711</v>
      </c>
    </row>
    <row r="422" spans="1:7" x14ac:dyDescent="0.45">
      <c r="A422">
        <v>2025</v>
      </c>
      <c r="B422">
        <v>2</v>
      </c>
      <c r="C422">
        <v>5</v>
      </c>
      <c r="D422" t="s">
        <v>16</v>
      </c>
      <c r="E422" s="23">
        <v>45712</v>
      </c>
      <c r="F422" t="s">
        <v>10</v>
      </c>
      <c r="G422" s="1">
        <f t="shared" si="6"/>
        <v>45712</v>
      </c>
    </row>
    <row r="423" spans="1:7" x14ac:dyDescent="0.45">
      <c r="A423">
        <v>2025</v>
      </c>
      <c r="B423">
        <v>2</v>
      </c>
      <c r="C423">
        <v>5</v>
      </c>
      <c r="D423" t="s">
        <v>11</v>
      </c>
      <c r="E423" s="23">
        <v>45713</v>
      </c>
      <c r="G423" s="1" t="str">
        <f t="shared" si="6"/>
        <v/>
      </c>
    </row>
    <row r="424" spans="1:7" x14ac:dyDescent="0.45">
      <c r="A424">
        <v>2025</v>
      </c>
      <c r="B424">
        <v>2</v>
      </c>
      <c r="C424">
        <v>5</v>
      </c>
      <c r="D424" t="s">
        <v>12</v>
      </c>
      <c r="E424" s="23">
        <v>45714</v>
      </c>
      <c r="G424" s="1" t="str">
        <f t="shared" si="6"/>
        <v/>
      </c>
    </row>
    <row r="425" spans="1:7" x14ac:dyDescent="0.45">
      <c r="A425">
        <v>2025</v>
      </c>
      <c r="B425">
        <v>2</v>
      </c>
      <c r="C425">
        <v>5</v>
      </c>
      <c r="D425" t="s">
        <v>6</v>
      </c>
      <c r="E425" s="23">
        <v>45715</v>
      </c>
      <c r="G425" s="1" t="str">
        <f t="shared" si="6"/>
        <v/>
      </c>
    </row>
    <row r="426" spans="1:7" x14ac:dyDescent="0.45">
      <c r="A426">
        <v>2025</v>
      </c>
      <c r="B426">
        <v>2</v>
      </c>
      <c r="C426">
        <v>5</v>
      </c>
      <c r="D426" t="s">
        <v>13</v>
      </c>
      <c r="E426" s="23">
        <v>45716</v>
      </c>
      <c r="G426" s="1" t="str">
        <f t="shared" si="6"/>
        <v/>
      </c>
    </row>
    <row r="427" spans="1:7" x14ac:dyDescent="0.45">
      <c r="A427">
        <v>2025</v>
      </c>
      <c r="B427">
        <v>3</v>
      </c>
      <c r="C427">
        <v>1</v>
      </c>
      <c r="D427" t="s">
        <v>14</v>
      </c>
      <c r="E427" s="23">
        <v>45717</v>
      </c>
      <c r="F427" t="s">
        <v>10</v>
      </c>
      <c r="G427" s="1">
        <f t="shared" si="6"/>
        <v>45717</v>
      </c>
    </row>
    <row r="428" spans="1:7" x14ac:dyDescent="0.45">
      <c r="A428">
        <v>2025</v>
      </c>
      <c r="B428">
        <v>3</v>
      </c>
      <c r="C428">
        <v>1</v>
      </c>
      <c r="D428" t="s">
        <v>15</v>
      </c>
      <c r="E428" s="23">
        <v>45718</v>
      </c>
      <c r="F428" t="s">
        <v>10</v>
      </c>
      <c r="G428" s="1">
        <f t="shared" si="6"/>
        <v>45718</v>
      </c>
    </row>
    <row r="429" spans="1:7" x14ac:dyDescent="0.45">
      <c r="A429">
        <v>2025</v>
      </c>
      <c r="B429">
        <v>3</v>
      </c>
      <c r="C429">
        <v>2</v>
      </c>
      <c r="D429" t="s">
        <v>16</v>
      </c>
      <c r="E429" s="23">
        <v>45719</v>
      </c>
      <c r="G429" s="1" t="str">
        <f t="shared" si="6"/>
        <v/>
      </c>
    </row>
    <row r="430" spans="1:7" x14ac:dyDescent="0.45">
      <c r="A430">
        <v>2025</v>
      </c>
      <c r="B430">
        <v>3</v>
      </c>
      <c r="C430">
        <v>2</v>
      </c>
      <c r="D430" t="s">
        <v>11</v>
      </c>
      <c r="E430" s="23">
        <v>45720</v>
      </c>
      <c r="G430" s="1" t="str">
        <f t="shared" si="6"/>
        <v/>
      </c>
    </row>
    <row r="431" spans="1:7" x14ac:dyDescent="0.45">
      <c r="A431">
        <v>2025</v>
      </c>
      <c r="B431">
        <v>3</v>
      </c>
      <c r="C431">
        <v>2</v>
      </c>
      <c r="D431" t="s">
        <v>12</v>
      </c>
      <c r="E431" s="23">
        <v>45721</v>
      </c>
      <c r="G431" s="1" t="str">
        <f t="shared" si="6"/>
        <v/>
      </c>
    </row>
    <row r="432" spans="1:7" x14ac:dyDescent="0.45">
      <c r="A432">
        <v>2025</v>
      </c>
      <c r="B432">
        <v>3</v>
      </c>
      <c r="C432">
        <v>2</v>
      </c>
      <c r="D432" t="s">
        <v>6</v>
      </c>
      <c r="E432" s="23">
        <v>45722</v>
      </c>
      <c r="G432" s="1" t="str">
        <f t="shared" si="6"/>
        <v/>
      </c>
    </row>
    <row r="433" spans="1:7" x14ac:dyDescent="0.45">
      <c r="A433">
        <v>2025</v>
      </c>
      <c r="B433">
        <v>3</v>
      </c>
      <c r="C433">
        <v>2</v>
      </c>
      <c r="D433" t="s">
        <v>13</v>
      </c>
      <c r="E433" s="23">
        <v>45723</v>
      </c>
      <c r="G433" s="1" t="str">
        <f t="shared" si="6"/>
        <v/>
      </c>
    </row>
    <row r="434" spans="1:7" x14ac:dyDescent="0.45">
      <c r="A434">
        <v>2025</v>
      </c>
      <c r="B434">
        <v>3</v>
      </c>
      <c r="C434">
        <v>2</v>
      </c>
      <c r="D434" t="s">
        <v>14</v>
      </c>
      <c r="E434" s="23">
        <v>45724</v>
      </c>
      <c r="F434" t="s">
        <v>10</v>
      </c>
      <c r="G434" s="1">
        <f t="shared" si="6"/>
        <v>45724</v>
      </c>
    </row>
    <row r="435" spans="1:7" x14ac:dyDescent="0.45">
      <c r="A435">
        <v>2025</v>
      </c>
      <c r="B435">
        <v>3</v>
      </c>
      <c r="C435">
        <v>2</v>
      </c>
      <c r="D435" t="s">
        <v>15</v>
      </c>
      <c r="E435" s="23">
        <v>45725</v>
      </c>
      <c r="F435" t="s">
        <v>10</v>
      </c>
      <c r="G435" s="1">
        <f t="shared" si="6"/>
        <v>45725</v>
      </c>
    </row>
    <row r="436" spans="1:7" x14ac:dyDescent="0.45">
      <c r="A436">
        <v>2025</v>
      </c>
      <c r="B436">
        <v>3</v>
      </c>
      <c r="C436">
        <v>3</v>
      </c>
      <c r="D436" t="s">
        <v>16</v>
      </c>
      <c r="E436" s="23">
        <v>45726</v>
      </c>
      <c r="G436" s="1" t="str">
        <f t="shared" si="6"/>
        <v/>
      </c>
    </row>
    <row r="437" spans="1:7" x14ac:dyDescent="0.45">
      <c r="A437">
        <v>2025</v>
      </c>
      <c r="B437">
        <v>3</v>
      </c>
      <c r="C437">
        <v>3</v>
      </c>
      <c r="D437" t="s">
        <v>11</v>
      </c>
      <c r="E437" s="23">
        <v>45727</v>
      </c>
      <c r="G437" s="1" t="str">
        <f t="shared" si="6"/>
        <v/>
      </c>
    </row>
    <row r="438" spans="1:7" x14ac:dyDescent="0.45">
      <c r="A438">
        <v>2025</v>
      </c>
      <c r="B438">
        <v>3</v>
      </c>
      <c r="C438">
        <v>3</v>
      </c>
      <c r="D438" t="s">
        <v>12</v>
      </c>
      <c r="E438" s="23">
        <v>45728</v>
      </c>
      <c r="G438" s="1" t="str">
        <f t="shared" si="6"/>
        <v/>
      </c>
    </row>
    <row r="439" spans="1:7" x14ac:dyDescent="0.45">
      <c r="A439">
        <v>2025</v>
      </c>
      <c r="B439">
        <v>3</v>
      </c>
      <c r="C439">
        <v>3</v>
      </c>
      <c r="D439" t="s">
        <v>6</v>
      </c>
      <c r="E439" s="23">
        <v>45729</v>
      </c>
      <c r="G439" s="1" t="str">
        <f t="shared" si="6"/>
        <v/>
      </c>
    </row>
    <row r="440" spans="1:7" x14ac:dyDescent="0.45">
      <c r="A440">
        <v>2025</v>
      </c>
      <c r="B440">
        <v>3</v>
      </c>
      <c r="C440">
        <v>3</v>
      </c>
      <c r="D440" t="s">
        <v>13</v>
      </c>
      <c r="E440" s="23">
        <v>45730</v>
      </c>
      <c r="G440" s="1" t="str">
        <f t="shared" si="6"/>
        <v/>
      </c>
    </row>
    <row r="441" spans="1:7" x14ac:dyDescent="0.45">
      <c r="A441">
        <v>2025</v>
      </c>
      <c r="B441">
        <v>3</v>
      </c>
      <c r="C441">
        <v>3</v>
      </c>
      <c r="D441" t="s">
        <v>14</v>
      </c>
      <c r="E441" s="23">
        <v>45731</v>
      </c>
      <c r="F441" t="s">
        <v>10</v>
      </c>
      <c r="G441" s="1">
        <f t="shared" si="6"/>
        <v>45731</v>
      </c>
    </row>
    <row r="442" spans="1:7" x14ac:dyDescent="0.45">
      <c r="A442">
        <v>2025</v>
      </c>
      <c r="B442">
        <v>3</v>
      </c>
      <c r="C442">
        <v>3</v>
      </c>
      <c r="D442" t="s">
        <v>15</v>
      </c>
      <c r="E442" s="23">
        <v>45732</v>
      </c>
      <c r="F442" t="s">
        <v>10</v>
      </c>
      <c r="G442" s="1">
        <f t="shared" si="6"/>
        <v>45732</v>
      </c>
    </row>
    <row r="443" spans="1:7" x14ac:dyDescent="0.45">
      <c r="A443">
        <v>2025</v>
      </c>
      <c r="B443">
        <v>3</v>
      </c>
      <c r="C443">
        <v>4</v>
      </c>
      <c r="D443" t="s">
        <v>16</v>
      </c>
      <c r="E443" s="23">
        <v>45733</v>
      </c>
      <c r="G443" s="1" t="str">
        <f t="shared" si="6"/>
        <v/>
      </c>
    </row>
    <row r="444" spans="1:7" x14ac:dyDescent="0.45">
      <c r="A444">
        <v>2025</v>
      </c>
      <c r="B444">
        <v>3</v>
      </c>
      <c r="C444">
        <v>4</v>
      </c>
      <c r="D444" t="s">
        <v>11</v>
      </c>
      <c r="E444" s="23">
        <v>45734</v>
      </c>
      <c r="G444" s="1" t="str">
        <f t="shared" si="6"/>
        <v/>
      </c>
    </row>
    <row r="445" spans="1:7" x14ac:dyDescent="0.45">
      <c r="A445">
        <v>2025</v>
      </c>
      <c r="B445">
        <v>3</v>
      </c>
      <c r="C445">
        <v>4</v>
      </c>
      <c r="D445" t="s">
        <v>12</v>
      </c>
      <c r="E445" s="23">
        <v>45735</v>
      </c>
      <c r="G445" s="1" t="str">
        <f t="shared" si="6"/>
        <v/>
      </c>
    </row>
    <row r="446" spans="1:7" x14ac:dyDescent="0.45">
      <c r="A446">
        <v>2025</v>
      </c>
      <c r="B446">
        <v>3</v>
      </c>
      <c r="C446">
        <v>4</v>
      </c>
      <c r="D446" t="s">
        <v>6</v>
      </c>
      <c r="E446" s="23">
        <v>45736</v>
      </c>
      <c r="F446" t="s">
        <v>10</v>
      </c>
      <c r="G446" s="1">
        <f t="shared" si="6"/>
        <v>45736</v>
      </c>
    </row>
    <row r="447" spans="1:7" x14ac:dyDescent="0.45">
      <c r="A447">
        <v>2025</v>
      </c>
      <c r="B447">
        <v>3</v>
      </c>
      <c r="C447">
        <v>4</v>
      </c>
      <c r="D447" t="s">
        <v>13</v>
      </c>
      <c r="E447" s="23">
        <v>45737</v>
      </c>
      <c r="G447" s="1" t="str">
        <f t="shared" si="6"/>
        <v/>
      </c>
    </row>
    <row r="448" spans="1:7" x14ac:dyDescent="0.45">
      <c r="A448">
        <v>2025</v>
      </c>
      <c r="B448">
        <v>3</v>
      </c>
      <c r="C448">
        <v>4</v>
      </c>
      <c r="D448" t="s">
        <v>14</v>
      </c>
      <c r="E448" s="23">
        <v>45738</v>
      </c>
      <c r="G448" s="1" t="str">
        <f t="shared" si="6"/>
        <v/>
      </c>
    </row>
    <row r="449" spans="1:7" x14ac:dyDescent="0.45">
      <c r="A449">
        <v>2025</v>
      </c>
      <c r="B449">
        <v>3</v>
      </c>
      <c r="C449">
        <v>4</v>
      </c>
      <c r="D449" t="s">
        <v>15</v>
      </c>
      <c r="E449" s="23">
        <v>45739</v>
      </c>
      <c r="F449" t="s">
        <v>10</v>
      </c>
      <c r="G449" s="1">
        <f t="shared" si="6"/>
        <v>45739</v>
      </c>
    </row>
    <row r="450" spans="1:7" x14ac:dyDescent="0.45">
      <c r="A450">
        <v>2025</v>
      </c>
      <c r="B450">
        <v>3</v>
      </c>
      <c r="C450">
        <v>5</v>
      </c>
      <c r="D450" t="s">
        <v>16</v>
      </c>
      <c r="E450" s="23">
        <v>45740</v>
      </c>
      <c r="G450" s="1" t="str">
        <f t="shared" si="6"/>
        <v/>
      </c>
    </row>
    <row r="451" spans="1:7" x14ac:dyDescent="0.45">
      <c r="A451">
        <v>2025</v>
      </c>
      <c r="B451">
        <v>3</v>
      </c>
      <c r="C451">
        <v>5</v>
      </c>
      <c r="D451" t="s">
        <v>11</v>
      </c>
      <c r="E451" s="23">
        <v>45741</v>
      </c>
      <c r="G451" s="1" t="str">
        <f t="shared" ref="G451:G514" si="7">IF(F451="休",E451,"")</f>
        <v/>
      </c>
    </row>
    <row r="452" spans="1:7" x14ac:dyDescent="0.45">
      <c r="A452">
        <v>2025</v>
      </c>
      <c r="B452">
        <v>3</v>
      </c>
      <c r="C452">
        <v>5</v>
      </c>
      <c r="D452" t="s">
        <v>12</v>
      </c>
      <c r="E452" s="23">
        <v>45742</v>
      </c>
      <c r="G452" s="1" t="str">
        <f t="shared" si="7"/>
        <v/>
      </c>
    </row>
    <row r="453" spans="1:7" x14ac:dyDescent="0.45">
      <c r="A453">
        <v>2025</v>
      </c>
      <c r="B453">
        <v>3</v>
      </c>
      <c r="C453">
        <v>5</v>
      </c>
      <c r="D453" t="s">
        <v>6</v>
      </c>
      <c r="E453" s="23">
        <v>45743</v>
      </c>
      <c r="G453" s="1" t="str">
        <f t="shared" si="7"/>
        <v/>
      </c>
    </row>
    <row r="454" spans="1:7" x14ac:dyDescent="0.45">
      <c r="A454">
        <v>2025</v>
      </c>
      <c r="B454">
        <v>3</v>
      </c>
      <c r="C454">
        <v>5</v>
      </c>
      <c r="D454" t="s">
        <v>13</v>
      </c>
      <c r="E454" s="23">
        <v>45744</v>
      </c>
      <c r="G454" s="1" t="str">
        <f t="shared" si="7"/>
        <v/>
      </c>
    </row>
    <row r="455" spans="1:7" x14ac:dyDescent="0.45">
      <c r="A455">
        <v>2025</v>
      </c>
      <c r="B455">
        <v>3</v>
      </c>
      <c r="C455">
        <v>5</v>
      </c>
      <c r="D455" t="s">
        <v>14</v>
      </c>
      <c r="E455" s="23">
        <v>45745</v>
      </c>
      <c r="F455" t="s">
        <v>10</v>
      </c>
      <c r="G455" s="1">
        <f t="shared" si="7"/>
        <v>45745</v>
      </c>
    </row>
    <row r="456" spans="1:7" x14ac:dyDescent="0.45">
      <c r="A456">
        <v>2025</v>
      </c>
      <c r="B456">
        <v>3</v>
      </c>
      <c r="C456">
        <v>5</v>
      </c>
      <c r="D456" t="s">
        <v>15</v>
      </c>
      <c r="E456" s="23">
        <v>45746</v>
      </c>
      <c r="F456" t="s">
        <v>10</v>
      </c>
      <c r="G456" s="1">
        <f t="shared" si="7"/>
        <v>45746</v>
      </c>
    </row>
    <row r="457" spans="1:7" x14ac:dyDescent="0.45">
      <c r="A457">
        <v>2025</v>
      </c>
      <c r="B457">
        <v>3</v>
      </c>
      <c r="C457">
        <v>6</v>
      </c>
      <c r="D457" t="s">
        <v>16</v>
      </c>
      <c r="E457" s="23">
        <v>45747</v>
      </c>
      <c r="G457" s="1" t="str">
        <f t="shared" si="7"/>
        <v/>
      </c>
    </row>
    <row r="458" spans="1:7" x14ac:dyDescent="0.45">
      <c r="A458">
        <v>2025</v>
      </c>
      <c r="B458">
        <v>4</v>
      </c>
      <c r="C458">
        <v>1</v>
      </c>
      <c r="D458" t="s">
        <v>11</v>
      </c>
      <c r="E458" s="23">
        <v>45748</v>
      </c>
      <c r="G458" s="1" t="str">
        <f t="shared" si="7"/>
        <v/>
      </c>
    </row>
    <row r="459" spans="1:7" x14ac:dyDescent="0.45">
      <c r="A459">
        <v>2025</v>
      </c>
      <c r="B459">
        <v>4</v>
      </c>
      <c r="C459">
        <v>1</v>
      </c>
      <c r="D459" t="s">
        <v>12</v>
      </c>
      <c r="E459" s="23">
        <v>45749</v>
      </c>
      <c r="G459" s="1" t="str">
        <f t="shared" si="7"/>
        <v/>
      </c>
    </row>
    <row r="460" spans="1:7" x14ac:dyDescent="0.45">
      <c r="A460">
        <v>2025</v>
      </c>
      <c r="B460">
        <v>4</v>
      </c>
      <c r="C460">
        <v>1</v>
      </c>
      <c r="D460" t="s">
        <v>6</v>
      </c>
      <c r="E460" s="23">
        <v>45750</v>
      </c>
      <c r="G460" s="1" t="str">
        <f t="shared" si="7"/>
        <v/>
      </c>
    </row>
    <row r="461" spans="1:7" x14ac:dyDescent="0.45">
      <c r="A461">
        <v>2025</v>
      </c>
      <c r="B461">
        <v>4</v>
      </c>
      <c r="C461">
        <v>1</v>
      </c>
      <c r="D461" t="s">
        <v>13</v>
      </c>
      <c r="E461" s="23">
        <v>45751</v>
      </c>
      <c r="G461" s="1" t="str">
        <f t="shared" si="7"/>
        <v/>
      </c>
    </row>
    <row r="462" spans="1:7" x14ac:dyDescent="0.45">
      <c r="A462">
        <v>2025</v>
      </c>
      <c r="B462">
        <v>4</v>
      </c>
      <c r="C462">
        <v>1</v>
      </c>
      <c r="D462" t="s">
        <v>14</v>
      </c>
      <c r="E462" s="23">
        <v>45752</v>
      </c>
      <c r="F462" t="s">
        <v>10</v>
      </c>
      <c r="G462" s="1">
        <f t="shared" si="7"/>
        <v>45752</v>
      </c>
    </row>
    <row r="463" spans="1:7" x14ac:dyDescent="0.45">
      <c r="A463">
        <v>2025</v>
      </c>
      <c r="B463">
        <v>4</v>
      </c>
      <c r="C463">
        <v>1</v>
      </c>
      <c r="D463" t="s">
        <v>15</v>
      </c>
      <c r="E463" s="23">
        <v>45753</v>
      </c>
      <c r="F463" t="s">
        <v>10</v>
      </c>
      <c r="G463" s="1">
        <f t="shared" si="7"/>
        <v>45753</v>
      </c>
    </row>
    <row r="464" spans="1:7" x14ac:dyDescent="0.45">
      <c r="A464">
        <v>2025</v>
      </c>
      <c r="B464">
        <v>4</v>
      </c>
      <c r="C464">
        <v>2</v>
      </c>
      <c r="D464" t="s">
        <v>16</v>
      </c>
      <c r="E464" s="23">
        <v>45754</v>
      </c>
      <c r="G464" s="1" t="str">
        <f t="shared" si="7"/>
        <v/>
      </c>
    </row>
    <row r="465" spans="1:7" x14ac:dyDescent="0.45">
      <c r="A465">
        <v>2025</v>
      </c>
      <c r="B465">
        <v>4</v>
      </c>
      <c r="C465">
        <v>2</v>
      </c>
      <c r="D465" t="s">
        <v>11</v>
      </c>
      <c r="E465" s="23">
        <v>45755</v>
      </c>
      <c r="G465" s="1" t="str">
        <f t="shared" si="7"/>
        <v/>
      </c>
    </row>
    <row r="466" spans="1:7" x14ac:dyDescent="0.45">
      <c r="A466">
        <v>2025</v>
      </c>
      <c r="B466">
        <v>4</v>
      </c>
      <c r="C466">
        <v>2</v>
      </c>
      <c r="D466" t="s">
        <v>12</v>
      </c>
      <c r="E466" s="23">
        <v>45756</v>
      </c>
      <c r="G466" s="1" t="str">
        <f t="shared" si="7"/>
        <v/>
      </c>
    </row>
    <row r="467" spans="1:7" x14ac:dyDescent="0.45">
      <c r="A467">
        <v>2025</v>
      </c>
      <c r="B467">
        <v>4</v>
      </c>
      <c r="C467">
        <v>2</v>
      </c>
      <c r="D467" t="s">
        <v>6</v>
      </c>
      <c r="E467" s="23">
        <v>45757</v>
      </c>
      <c r="G467" s="1" t="str">
        <f t="shared" si="7"/>
        <v/>
      </c>
    </row>
    <row r="468" spans="1:7" x14ac:dyDescent="0.45">
      <c r="A468">
        <v>2025</v>
      </c>
      <c r="B468">
        <v>4</v>
      </c>
      <c r="C468">
        <v>2</v>
      </c>
      <c r="D468" t="s">
        <v>13</v>
      </c>
      <c r="E468" s="23">
        <v>45758</v>
      </c>
      <c r="G468" s="1" t="str">
        <f t="shared" si="7"/>
        <v/>
      </c>
    </row>
    <row r="469" spans="1:7" x14ac:dyDescent="0.45">
      <c r="A469">
        <v>2025</v>
      </c>
      <c r="B469">
        <v>4</v>
      </c>
      <c r="C469">
        <v>2</v>
      </c>
      <c r="D469" t="s">
        <v>14</v>
      </c>
      <c r="E469" s="23">
        <v>45759</v>
      </c>
      <c r="F469" t="s">
        <v>10</v>
      </c>
      <c r="G469" s="1">
        <f t="shared" si="7"/>
        <v>45759</v>
      </c>
    </row>
    <row r="470" spans="1:7" x14ac:dyDescent="0.45">
      <c r="A470">
        <v>2025</v>
      </c>
      <c r="B470">
        <v>4</v>
      </c>
      <c r="C470">
        <v>2</v>
      </c>
      <c r="D470" t="s">
        <v>15</v>
      </c>
      <c r="E470" s="23">
        <v>45760</v>
      </c>
      <c r="F470" t="s">
        <v>10</v>
      </c>
      <c r="G470" s="1">
        <f t="shared" si="7"/>
        <v>45760</v>
      </c>
    </row>
    <row r="471" spans="1:7" x14ac:dyDescent="0.45">
      <c r="A471">
        <v>2025</v>
      </c>
      <c r="B471">
        <v>4</v>
      </c>
      <c r="C471">
        <v>3</v>
      </c>
      <c r="D471" t="s">
        <v>16</v>
      </c>
      <c r="E471" s="23">
        <v>45761</v>
      </c>
      <c r="G471" s="1" t="str">
        <f t="shared" si="7"/>
        <v/>
      </c>
    </row>
    <row r="472" spans="1:7" x14ac:dyDescent="0.45">
      <c r="A472">
        <v>2025</v>
      </c>
      <c r="B472">
        <v>4</v>
      </c>
      <c r="C472">
        <v>3</v>
      </c>
      <c r="D472" t="s">
        <v>11</v>
      </c>
      <c r="E472" s="23">
        <v>45762</v>
      </c>
      <c r="G472" s="1" t="str">
        <f t="shared" si="7"/>
        <v/>
      </c>
    </row>
    <row r="473" spans="1:7" x14ac:dyDescent="0.45">
      <c r="A473">
        <v>2025</v>
      </c>
      <c r="B473">
        <v>4</v>
      </c>
      <c r="C473">
        <v>3</v>
      </c>
      <c r="D473" t="s">
        <v>12</v>
      </c>
      <c r="E473" s="23">
        <v>45763</v>
      </c>
      <c r="G473" s="1" t="str">
        <f t="shared" si="7"/>
        <v/>
      </c>
    </row>
    <row r="474" spans="1:7" x14ac:dyDescent="0.45">
      <c r="A474">
        <v>2025</v>
      </c>
      <c r="B474">
        <v>4</v>
      </c>
      <c r="C474">
        <v>3</v>
      </c>
      <c r="D474" t="s">
        <v>6</v>
      </c>
      <c r="E474" s="23">
        <v>45764</v>
      </c>
      <c r="G474" s="1" t="str">
        <f t="shared" si="7"/>
        <v/>
      </c>
    </row>
    <row r="475" spans="1:7" x14ac:dyDescent="0.45">
      <c r="A475">
        <v>2025</v>
      </c>
      <c r="B475">
        <v>4</v>
      </c>
      <c r="C475">
        <v>3</v>
      </c>
      <c r="D475" t="s">
        <v>13</v>
      </c>
      <c r="E475" s="23">
        <v>45765</v>
      </c>
      <c r="G475" s="1" t="str">
        <f t="shared" si="7"/>
        <v/>
      </c>
    </row>
    <row r="476" spans="1:7" x14ac:dyDescent="0.45">
      <c r="A476">
        <v>2025</v>
      </c>
      <c r="B476">
        <v>4</v>
      </c>
      <c r="C476">
        <v>3</v>
      </c>
      <c r="D476" t="s">
        <v>14</v>
      </c>
      <c r="E476" s="23">
        <v>45766</v>
      </c>
      <c r="F476" t="s">
        <v>10</v>
      </c>
      <c r="G476" s="1">
        <f t="shared" si="7"/>
        <v>45766</v>
      </c>
    </row>
    <row r="477" spans="1:7" x14ac:dyDescent="0.45">
      <c r="A477">
        <v>2025</v>
      </c>
      <c r="B477">
        <v>4</v>
      </c>
      <c r="C477">
        <v>3</v>
      </c>
      <c r="D477" t="s">
        <v>15</v>
      </c>
      <c r="E477" s="23">
        <v>45767</v>
      </c>
      <c r="F477" t="s">
        <v>10</v>
      </c>
      <c r="G477" s="1">
        <f t="shared" si="7"/>
        <v>45767</v>
      </c>
    </row>
    <row r="478" spans="1:7" x14ac:dyDescent="0.45">
      <c r="A478">
        <v>2025</v>
      </c>
      <c r="B478">
        <v>4</v>
      </c>
      <c r="C478">
        <v>4</v>
      </c>
      <c r="D478" t="s">
        <v>16</v>
      </c>
      <c r="E478" s="23">
        <v>45768</v>
      </c>
      <c r="G478" s="1" t="str">
        <f t="shared" si="7"/>
        <v/>
      </c>
    </row>
    <row r="479" spans="1:7" x14ac:dyDescent="0.45">
      <c r="A479">
        <v>2025</v>
      </c>
      <c r="B479">
        <v>4</v>
      </c>
      <c r="C479">
        <v>4</v>
      </c>
      <c r="D479" t="s">
        <v>11</v>
      </c>
      <c r="E479" s="23">
        <v>45769</v>
      </c>
      <c r="G479" s="1" t="str">
        <f t="shared" si="7"/>
        <v/>
      </c>
    </row>
    <row r="480" spans="1:7" x14ac:dyDescent="0.45">
      <c r="A480">
        <v>2025</v>
      </c>
      <c r="B480">
        <v>4</v>
      </c>
      <c r="C480">
        <v>4</v>
      </c>
      <c r="D480" t="s">
        <v>12</v>
      </c>
      <c r="E480" s="23">
        <v>45770</v>
      </c>
      <c r="G480" s="1" t="str">
        <f t="shared" si="7"/>
        <v/>
      </c>
    </row>
    <row r="481" spans="1:7" x14ac:dyDescent="0.45">
      <c r="A481">
        <v>2025</v>
      </c>
      <c r="B481">
        <v>4</v>
      </c>
      <c r="C481">
        <v>4</v>
      </c>
      <c r="D481" t="s">
        <v>6</v>
      </c>
      <c r="E481" s="23">
        <v>45771</v>
      </c>
      <c r="G481" s="1" t="str">
        <f t="shared" si="7"/>
        <v/>
      </c>
    </row>
    <row r="482" spans="1:7" x14ac:dyDescent="0.45">
      <c r="A482">
        <v>2025</v>
      </c>
      <c r="B482">
        <v>4</v>
      </c>
      <c r="C482">
        <v>4</v>
      </c>
      <c r="D482" t="s">
        <v>13</v>
      </c>
      <c r="E482" s="23">
        <v>45772</v>
      </c>
      <c r="G482" s="1" t="str">
        <f t="shared" si="7"/>
        <v/>
      </c>
    </row>
    <row r="483" spans="1:7" x14ac:dyDescent="0.45">
      <c r="A483">
        <v>2025</v>
      </c>
      <c r="B483">
        <v>4</v>
      </c>
      <c r="C483">
        <v>4</v>
      </c>
      <c r="D483" t="s">
        <v>14</v>
      </c>
      <c r="E483" s="23">
        <v>45773</v>
      </c>
      <c r="G483" s="1" t="str">
        <f t="shared" si="7"/>
        <v/>
      </c>
    </row>
    <row r="484" spans="1:7" x14ac:dyDescent="0.45">
      <c r="A484">
        <v>2025</v>
      </c>
      <c r="B484">
        <v>4</v>
      </c>
      <c r="C484">
        <v>4</v>
      </c>
      <c r="D484" t="s">
        <v>15</v>
      </c>
      <c r="E484" s="23">
        <v>45774</v>
      </c>
      <c r="F484" t="s">
        <v>10</v>
      </c>
      <c r="G484" s="1">
        <f t="shared" si="7"/>
        <v>45774</v>
      </c>
    </row>
    <row r="485" spans="1:7" x14ac:dyDescent="0.45">
      <c r="A485">
        <v>2025</v>
      </c>
      <c r="B485">
        <v>4</v>
      </c>
      <c r="C485">
        <v>5</v>
      </c>
      <c r="D485" t="s">
        <v>16</v>
      </c>
      <c r="E485" s="23">
        <v>45775</v>
      </c>
      <c r="G485" s="1" t="str">
        <f t="shared" si="7"/>
        <v/>
      </c>
    </row>
    <row r="486" spans="1:7" x14ac:dyDescent="0.45">
      <c r="A486">
        <v>2025</v>
      </c>
      <c r="B486">
        <v>4</v>
      </c>
      <c r="C486">
        <v>5</v>
      </c>
      <c r="D486" t="s">
        <v>11</v>
      </c>
      <c r="E486" s="23">
        <v>45776</v>
      </c>
      <c r="F486" t="s">
        <v>10</v>
      </c>
      <c r="G486" s="1">
        <f t="shared" si="7"/>
        <v>45776</v>
      </c>
    </row>
    <row r="487" spans="1:7" x14ac:dyDescent="0.45">
      <c r="A487">
        <v>2025</v>
      </c>
      <c r="B487">
        <v>4</v>
      </c>
      <c r="C487">
        <v>5</v>
      </c>
      <c r="D487" t="s">
        <v>12</v>
      </c>
      <c r="E487" s="23">
        <v>45777</v>
      </c>
      <c r="G487" s="1" t="str">
        <f t="shared" si="7"/>
        <v/>
      </c>
    </row>
    <row r="488" spans="1:7" x14ac:dyDescent="0.45">
      <c r="A488">
        <v>2025</v>
      </c>
      <c r="B488">
        <v>5</v>
      </c>
      <c r="C488">
        <v>1</v>
      </c>
      <c r="D488" t="s">
        <v>6</v>
      </c>
      <c r="E488" s="23">
        <v>45778</v>
      </c>
      <c r="G488" s="1" t="str">
        <f t="shared" si="7"/>
        <v/>
      </c>
    </row>
    <row r="489" spans="1:7" x14ac:dyDescent="0.45">
      <c r="A489">
        <v>2025</v>
      </c>
      <c r="B489">
        <v>5</v>
      </c>
      <c r="C489">
        <v>1</v>
      </c>
      <c r="D489" t="s">
        <v>13</v>
      </c>
      <c r="E489" s="23">
        <v>45779</v>
      </c>
      <c r="G489" s="1" t="str">
        <f t="shared" si="7"/>
        <v/>
      </c>
    </row>
    <row r="490" spans="1:7" x14ac:dyDescent="0.45">
      <c r="A490">
        <v>2025</v>
      </c>
      <c r="B490">
        <v>5</v>
      </c>
      <c r="C490">
        <v>1</v>
      </c>
      <c r="D490" t="s">
        <v>14</v>
      </c>
      <c r="E490" s="23">
        <v>45780</v>
      </c>
      <c r="F490" t="s">
        <v>10</v>
      </c>
      <c r="G490" s="1">
        <f t="shared" si="7"/>
        <v>45780</v>
      </c>
    </row>
    <row r="491" spans="1:7" x14ac:dyDescent="0.45">
      <c r="A491">
        <v>2025</v>
      </c>
      <c r="B491">
        <v>5</v>
      </c>
      <c r="C491">
        <v>1</v>
      </c>
      <c r="D491" t="s">
        <v>15</v>
      </c>
      <c r="E491" s="23">
        <v>45781</v>
      </c>
      <c r="F491" t="s">
        <v>10</v>
      </c>
      <c r="G491" s="1">
        <f t="shared" si="7"/>
        <v>45781</v>
      </c>
    </row>
    <row r="492" spans="1:7" x14ac:dyDescent="0.45">
      <c r="A492">
        <v>2025</v>
      </c>
      <c r="B492">
        <v>5</v>
      </c>
      <c r="C492">
        <v>2</v>
      </c>
      <c r="D492" t="s">
        <v>16</v>
      </c>
      <c r="E492" s="23">
        <v>45782</v>
      </c>
      <c r="F492" t="s">
        <v>10</v>
      </c>
      <c r="G492" s="1">
        <f t="shared" si="7"/>
        <v>45782</v>
      </c>
    </row>
    <row r="493" spans="1:7" x14ac:dyDescent="0.45">
      <c r="A493">
        <v>2025</v>
      </c>
      <c r="B493">
        <v>5</v>
      </c>
      <c r="C493">
        <v>2</v>
      </c>
      <c r="D493" t="s">
        <v>11</v>
      </c>
      <c r="E493" s="23">
        <v>45783</v>
      </c>
      <c r="F493" t="s">
        <v>10</v>
      </c>
      <c r="G493" s="1">
        <f t="shared" si="7"/>
        <v>45783</v>
      </c>
    </row>
    <row r="494" spans="1:7" x14ac:dyDescent="0.45">
      <c r="A494">
        <v>2025</v>
      </c>
      <c r="B494">
        <v>5</v>
      </c>
      <c r="C494">
        <v>2</v>
      </c>
      <c r="D494" t="s">
        <v>12</v>
      </c>
      <c r="E494" s="23">
        <v>45784</v>
      </c>
      <c r="G494" s="1" t="str">
        <f t="shared" si="7"/>
        <v/>
      </c>
    </row>
    <row r="495" spans="1:7" x14ac:dyDescent="0.45">
      <c r="A495">
        <v>2025</v>
      </c>
      <c r="B495">
        <v>5</v>
      </c>
      <c r="C495">
        <v>2</v>
      </c>
      <c r="D495" t="s">
        <v>6</v>
      </c>
      <c r="E495" s="23">
        <v>45785</v>
      </c>
      <c r="G495" s="1" t="str">
        <f t="shared" si="7"/>
        <v/>
      </c>
    </row>
    <row r="496" spans="1:7" x14ac:dyDescent="0.45">
      <c r="A496">
        <v>2025</v>
      </c>
      <c r="B496">
        <v>5</v>
      </c>
      <c r="C496">
        <v>2</v>
      </c>
      <c r="D496" t="s">
        <v>13</v>
      </c>
      <c r="E496" s="23">
        <v>45786</v>
      </c>
      <c r="G496" s="1" t="str">
        <f t="shared" si="7"/>
        <v/>
      </c>
    </row>
    <row r="497" spans="1:7" x14ac:dyDescent="0.45">
      <c r="A497">
        <v>2025</v>
      </c>
      <c r="B497">
        <v>5</v>
      </c>
      <c r="C497">
        <v>2</v>
      </c>
      <c r="D497" t="s">
        <v>14</v>
      </c>
      <c r="E497" s="23">
        <v>45787</v>
      </c>
      <c r="F497" t="s">
        <v>10</v>
      </c>
      <c r="G497" s="1">
        <f t="shared" si="7"/>
        <v>45787</v>
      </c>
    </row>
    <row r="498" spans="1:7" x14ac:dyDescent="0.45">
      <c r="A498">
        <v>2025</v>
      </c>
      <c r="B498">
        <v>5</v>
      </c>
      <c r="C498">
        <v>2</v>
      </c>
      <c r="D498" t="s">
        <v>15</v>
      </c>
      <c r="E498" s="23">
        <v>45788</v>
      </c>
      <c r="F498" t="s">
        <v>10</v>
      </c>
      <c r="G498" s="1">
        <f t="shared" si="7"/>
        <v>45788</v>
      </c>
    </row>
    <row r="499" spans="1:7" x14ac:dyDescent="0.45">
      <c r="A499">
        <v>2025</v>
      </c>
      <c r="B499">
        <v>5</v>
      </c>
      <c r="C499">
        <v>3</v>
      </c>
      <c r="D499" t="s">
        <v>16</v>
      </c>
      <c r="E499" s="23">
        <v>45789</v>
      </c>
      <c r="G499" s="1" t="str">
        <f t="shared" si="7"/>
        <v/>
      </c>
    </row>
    <row r="500" spans="1:7" x14ac:dyDescent="0.45">
      <c r="A500">
        <v>2025</v>
      </c>
      <c r="B500">
        <v>5</v>
      </c>
      <c r="C500">
        <v>3</v>
      </c>
      <c r="D500" t="s">
        <v>11</v>
      </c>
      <c r="E500" s="23">
        <v>45790</v>
      </c>
      <c r="G500" s="1" t="str">
        <f t="shared" si="7"/>
        <v/>
      </c>
    </row>
    <row r="501" spans="1:7" x14ac:dyDescent="0.45">
      <c r="A501">
        <v>2025</v>
      </c>
      <c r="B501">
        <v>5</v>
      </c>
      <c r="C501">
        <v>3</v>
      </c>
      <c r="D501" t="s">
        <v>12</v>
      </c>
      <c r="E501" s="23">
        <v>45791</v>
      </c>
      <c r="G501" s="1" t="str">
        <f t="shared" si="7"/>
        <v/>
      </c>
    </row>
    <row r="502" spans="1:7" x14ac:dyDescent="0.45">
      <c r="A502">
        <v>2025</v>
      </c>
      <c r="B502">
        <v>5</v>
      </c>
      <c r="C502">
        <v>3</v>
      </c>
      <c r="D502" t="s">
        <v>6</v>
      </c>
      <c r="E502" s="23">
        <v>45792</v>
      </c>
      <c r="G502" s="1" t="str">
        <f t="shared" si="7"/>
        <v/>
      </c>
    </row>
    <row r="503" spans="1:7" x14ac:dyDescent="0.45">
      <c r="A503">
        <v>2025</v>
      </c>
      <c r="B503">
        <v>5</v>
      </c>
      <c r="C503">
        <v>3</v>
      </c>
      <c r="D503" t="s">
        <v>13</v>
      </c>
      <c r="E503" s="23">
        <v>45793</v>
      </c>
      <c r="G503" s="1" t="str">
        <f t="shared" si="7"/>
        <v/>
      </c>
    </row>
    <row r="504" spans="1:7" x14ac:dyDescent="0.45">
      <c r="A504">
        <v>2025</v>
      </c>
      <c r="B504">
        <v>5</v>
      </c>
      <c r="C504">
        <v>3</v>
      </c>
      <c r="D504" t="s">
        <v>14</v>
      </c>
      <c r="E504" s="23">
        <v>45794</v>
      </c>
      <c r="F504" t="s">
        <v>10</v>
      </c>
      <c r="G504" s="1">
        <f t="shared" si="7"/>
        <v>45794</v>
      </c>
    </row>
    <row r="505" spans="1:7" x14ac:dyDescent="0.45">
      <c r="A505">
        <v>2025</v>
      </c>
      <c r="B505">
        <v>5</v>
      </c>
      <c r="C505">
        <v>3</v>
      </c>
      <c r="D505" t="s">
        <v>15</v>
      </c>
      <c r="E505" s="23">
        <v>45795</v>
      </c>
      <c r="F505" t="s">
        <v>10</v>
      </c>
      <c r="G505" s="1">
        <f t="shared" si="7"/>
        <v>45795</v>
      </c>
    </row>
    <row r="506" spans="1:7" x14ac:dyDescent="0.45">
      <c r="A506">
        <v>2025</v>
      </c>
      <c r="B506">
        <v>5</v>
      </c>
      <c r="C506">
        <v>4</v>
      </c>
      <c r="D506" t="s">
        <v>16</v>
      </c>
      <c r="E506" s="23">
        <v>45796</v>
      </c>
      <c r="G506" s="1" t="str">
        <f t="shared" si="7"/>
        <v/>
      </c>
    </row>
    <row r="507" spans="1:7" x14ac:dyDescent="0.45">
      <c r="A507">
        <v>2025</v>
      </c>
      <c r="B507">
        <v>5</v>
      </c>
      <c r="C507">
        <v>4</v>
      </c>
      <c r="D507" t="s">
        <v>11</v>
      </c>
      <c r="E507" s="23">
        <v>45797</v>
      </c>
      <c r="G507" s="1" t="str">
        <f t="shared" si="7"/>
        <v/>
      </c>
    </row>
    <row r="508" spans="1:7" x14ac:dyDescent="0.45">
      <c r="A508">
        <v>2025</v>
      </c>
      <c r="B508">
        <v>5</v>
      </c>
      <c r="C508">
        <v>4</v>
      </c>
      <c r="D508" t="s">
        <v>12</v>
      </c>
      <c r="E508" s="23">
        <v>45798</v>
      </c>
      <c r="G508" s="1" t="str">
        <f t="shared" si="7"/>
        <v/>
      </c>
    </row>
    <row r="509" spans="1:7" x14ac:dyDescent="0.45">
      <c r="A509">
        <v>2025</v>
      </c>
      <c r="B509">
        <v>5</v>
      </c>
      <c r="C509">
        <v>4</v>
      </c>
      <c r="D509" t="s">
        <v>6</v>
      </c>
      <c r="E509" s="23">
        <v>45799</v>
      </c>
      <c r="G509" s="1" t="str">
        <f t="shared" si="7"/>
        <v/>
      </c>
    </row>
    <row r="510" spans="1:7" x14ac:dyDescent="0.45">
      <c r="A510">
        <v>2025</v>
      </c>
      <c r="B510">
        <v>5</v>
      </c>
      <c r="C510">
        <v>4</v>
      </c>
      <c r="D510" t="s">
        <v>13</v>
      </c>
      <c r="E510" s="23">
        <v>45800</v>
      </c>
      <c r="G510" s="1" t="str">
        <f t="shared" si="7"/>
        <v/>
      </c>
    </row>
    <row r="511" spans="1:7" x14ac:dyDescent="0.45">
      <c r="A511">
        <v>2025</v>
      </c>
      <c r="B511">
        <v>5</v>
      </c>
      <c r="C511">
        <v>4</v>
      </c>
      <c r="D511" t="s">
        <v>14</v>
      </c>
      <c r="E511" s="23">
        <v>45801</v>
      </c>
      <c r="G511" s="1" t="str">
        <f t="shared" si="7"/>
        <v/>
      </c>
    </row>
    <row r="512" spans="1:7" x14ac:dyDescent="0.45">
      <c r="A512">
        <v>2025</v>
      </c>
      <c r="B512">
        <v>5</v>
      </c>
      <c r="C512">
        <v>4</v>
      </c>
      <c r="D512" t="s">
        <v>15</v>
      </c>
      <c r="E512" s="23">
        <v>45802</v>
      </c>
      <c r="F512" t="s">
        <v>10</v>
      </c>
      <c r="G512" s="1">
        <f t="shared" si="7"/>
        <v>45802</v>
      </c>
    </row>
    <row r="513" spans="1:7" x14ac:dyDescent="0.45">
      <c r="A513">
        <v>2025</v>
      </c>
      <c r="B513">
        <v>5</v>
      </c>
      <c r="C513">
        <v>5</v>
      </c>
      <c r="D513" t="s">
        <v>16</v>
      </c>
      <c r="E513" s="23">
        <v>45803</v>
      </c>
      <c r="G513" s="1" t="str">
        <f t="shared" si="7"/>
        <v/>
      </c>
    </row>
    <row r="514" spans="1:7" x14ac:dyDescent="0.45">
      <c r="A514">
        <v>2025</v>
      </c>
      <c r="B514">
        <v>5</v>
      </c>
      <c r="C514">
        <v>5</v>
      </c>
      <c r="D514" t="s">
        <v>11</v>
      </c>
      <c r="E514" s="23">
        <v>45804</v>
      </c>
      <c r="G514" s="1" t="str">
        <f t="shared" si="7"/>
        <v/>
      </c>
    </row>
    <row r="515" spans="1:7" x14ac:dyDescent="0.45">
      <c r="A515">
        <v>2025</v>
      </c>
      <c r="B515">
        <v>5</v>
      </c>
      <c r="C515">
        <v>5</v>
      </c>
      <c r="D515" t="s">
        <v>12</v>
      </c>
      <c r="E515" s="23">
        <v>45805</v>
      </c>
      <c r="G515" s="1" t="str">
        <f t="shared" ref="G515:G578" si="8">IF(F515="休",E515,"")</f>
        <v/>
      </c>
    </row>
    <row r="516" spans="1:7" x14ac:dyDescent="0.45">
      <c r="A516">
        <v>2025</v>
      </c>
      <c r="B516">
        <v>5</v>
      </c>
      <c r="C516">
        <v>5</v>
      </c>
      <c r="D516" t="s">
        <v>6</v>
      </c>
      <c r="E516" s="23">
        <v>45806</v>
      </c>
      <c r="G516" s="1" t="str">
        <f t="shared" si="8"/>
        <v/>
      </c>
    </row>
    <row r="517" spans="1:7" x14ac:dyDescent="0.45">
      <c r="A517">
        <v>2025</v>
      </c>
      <c r="B517">
        <v>5</v>
      </c>
      <c r="C517">
        <v>5</v>
      </c>
      <c r="D517" t="s">
        <v>13</v>
      </c>
      <c r="E517" s="23">
        <v>45807</v>
      </c>
      <c r="G517" s="1" t="str">
        <f t="shared" si="8"/>
        <v/>
      </c>
    </row>
    <row r="518" spans="1:7" x14ac:dyDescent="0.45">
      <c r="A518">
        <v>2025</v>
      </c>
      <c r="B518">
        <v>5</v>
      </c>
      <c r="C518">
        <v>5</v>
      </c>
      <c r="D518" t="s">
        <v>14</v>
      </c>
      <c r="E518" s="23">
        <v>45808</v>
      </c>
      <c r="F518" t="s">
        <v>10</v>
      </c>
      <c r="G518" s="1">
        <f t="shared" si="8"/>
        <v>45808</v>
      </c>
    </row>
    <row r="519" spans="1:7" x14ac:dyDescent="0.45">
      <c r="A519">
        <v>2025</v>
      </c>
      <c r="B519">
        <v>6</v>
      </c>
      <c r="C519">
        <v>1</v>
      </c>
      <c r="D519" t="s">
        <v>15</v>
      </c>
      <c r="E519" s="23">
        <v>45809</v>
      </c>
      <c r="F519" t="s">
        <v>10</v>
      </c>
      <c r="G519" s="1">
        <f t="shared" si="8"/>
        <v>45809</v>
      </c>
    </row>
    <row r="520" spans="1:7" x14ac:dyDescent="0.45">
      <c r="A520">
        <v>2025</v>
      </c>
      <c r="B520">
        <v>6</v>
      </c>
      <c r="C520">
        <v>2</v>
      </c>
      <c r="D520" t="s">
        <v>16</v>
      </c>
      <c r="E520" s="23">
        <v>45810</v>
      </c>
      <c r="G520" s="1" t="str">
        <f t="shared" si="8"/>
        <v/>
      </c>
    </row>
    <row r="521" spans="1:7" x14ac:dyDescent="0.45">
      <c r="A521">
        <v>2025</v>
      </c>
      <c r="B521">
        <v>6</v>
      </c>
      <c r="C521">
        <v>2</v>
      </c>
      <c r="D521" t="s">
        <v>11</v>
      </c>
      <c r="E521" s="23">
        <v>45811</v>
      </c>
      <c r="G521" s="1" t="str">
        <f t="shared" si="8"/>
        <v/>
      </c>
    </row>
    <row r="522" spans="1:7" x14ac:dyDescent="0.45">
      <c r="A522">
        <v>2025</v>
      </c>
      <c r="B522">
        <v>6</v>
      </c>
      <c r="C522">
        <v>2</v>
      </c>
      <c r="D522" t="s">
        <v>12</v>
      </c>
      <c r="E522" s="23">
        <v>45812</v>
      </c>
      <c r="G522" s="1" t="str">
        <f t="shared" si="8"/>
        <v/>
      </c>
    </row>
    <row r="523" spans="1:7" x14ac:dyDescent="0.45">
      <c r="A523">
        <v>2025</v>
      </c>
      <c r="B523">
        <v>6</v>
      </c>
      <c r="C523">
        <v>2</v>
      </c>
      <c r="D523" t="s">
        <v>6</v>
      </c>
      <c r="E523" s="23">
        <v>45813</v>
      </c>
      <c r="G523" s="1" t="str">
        <f t="shared" si="8"/>
        <v/>
      </c>
    </row>
    <row r="524" spans="1:7" x14ac:dyDescent="0.45">
      <c r="A524">
        <v>2025</v>
      </c>
      <c r="B524">
        <v>6</v>
      </c>
      <c r="C524">
        <v>2</v>
      </c>
      <c r="D524" t="s">
        <v>13</v>
      </c>
      <c r="E524" s="23">
        <v>45814</v>
      </c>
      <c r="G524" s="1" t="str">
        <f t="shared" si="8"/>
        <v/>
      </c>
    </row>
    <row r="525" spans="1:7" x14ac:dyDescent="0.45">
      <c r="A525">
        <v>2025</v>
      </c>
      <c r="B525">
        <v>6</v>
      </c>
      <c r="C525">
        <v>2</v>
      </c>
      <c r="D525" t="s">
        <v>14</v>
      </c>
      <c r="E525" s="23">
        <v>45815</v>
      </c>
      <c r="F525" t="s">
        <v>10</v>
      </c>
      <c r="G525" s="1">
        <f t="shared" si="8"/>
        <v>45815</v>
      </c>
    </row>
    <row r="526" spans="1:7" x14ac:dyDescent="0.45">
      <c r="A526">
        <v>2025</v>
      </c>
      <c r="B526">
        <v>6</v>
      </c>
      <c r="C526">
        <v>2</v>
      </c>
      <c r="D526" t="s">
        <v>15</v>
      </c>
      <c r="E526" s="23">
        <v>45816</v>
      </c>
      <c r="F526" t="s">
        <v>10</v>
      </c>
      <c r="G526" s="1">
        <f t="shared" si="8"/>
        <v>45816</v>
      </c>
    </row>
    <row r="527" spans="1:7" x14ac:dyDescent="0.45">
      <c r="A527">
        <v>2025</v>
      </c>
      <c r="B527">
        <v>6</v>
      </c>
      <c r="C527">
        <v>3</v>
      </c>
      <c r="D527" t="s">
        <v>16</v>
      </c>
      <c r="E527" s="23">
        <v>45817</v>
      </c>
      <c r="G527" s="1" t="str">
        <f t="shared" si="8"/>
        <v/>
      </c>
    </row>
    <row r="528" spans="1:7" x14ac:dyDescent="0.45">
      <c r="A528">
        <v>2025</v>
      </c>
      <c r="B528">
        <v>6</v>
      </c>
      <c r="C528">
        <v>3</v>
      </c>
      <c r="D528" t="s">
        <v>11</v>
      </c>
      <c r="E528" s="23">
        <v>45818</v>
      </c>
      <c r="G528" s="1" t="str">
        <f t="shared" si="8"/>
        <v/>
      </c>
    </row>
    <row r="529" spans="1:7" x14ac:dyDescent="0.45">
      <c r="A529">
        <v>2025</v>
      </c>
      <c r="B529">
        <v>6</v>
      </c>
      <c r="C529">
        <v>3</v>
      </c>
      <c r="D529" t="s">
        <v>12</v>
      </c>
      <c r="E529" s="23">
        <v>45819</v>
      </c>
      <c r="G529" s="1" t="str">
        <f t="shared" si="8"/>
        <v/>
      </c>
    </row>
    <row r="530" spans="1:7" x14ac:dyDescent="0.45">
      <c r="A530">
        <v>2025</v>
      </c>
      <c r="B530">
        <v>6</v>
      </c>
      <c r="C530">
        <v>3</v>
      </c>
      <c r="D530" t="s">
        <v>6</v>
      </c>
      <c r="E530" s="23">
        <v>45820</v>
      </c>
      <c r="G530" s="1" t="str">
        <f t="shared" si="8"/>
        <v/>
      </c>
    </row>
    <row r="531" spans="1:7" x14ac:dyDescent="0.45">
      <c r="A531">
        <v>2025</v>
      </c>
      <c r="B531">
        <v>6</v>
      </c>
      <c r="C531">
        <v>3</v>
      </c>
      <c r="D531" t="s">
        <v>13</v>
      </c>
      <c r="E531" s="23">
        <v>45821</v>
      </c>
      <c r="G531" s="1" t="str">
        <f t="shared" si="8"/>
        <v/>
      </c>
    </row>
    <row r="532" spans="1:7" x14ac:dyDescent="0.45">
      <c r="A532">
        <v>2025</v>
      </c>
      <c r="B532">
        <v>6</v>
      </c>
      <c r="C532">
        <v>3</v>
      </c>
      <c r="D532" t="s">
        <v>14</v>
      </c>
      <c r="E532" s="23">
        <v>45822</v>
      </c>
      <c r="F532" t="s">
        <v>10</v>
      </c>
      <c r="G532" s="1">
        <f t="shared" si="8"/>
        <v>45822</v>
      </c>
    </row>
    <row r="533" spans="1:7" x14ac:dyDescent="0.45">
      <c r="A533">
        <v>2025</v>
      </c>
      <c r="B533">
        <v>6</v>
      </c>
      <c r="C533">
        <v>3</v>
      </c>
      <c r="D533" t="s">
        <v>15</v>
      </c>
      <c r="E533" s="23">
        <v>45823</v>
      </c>
      <c r="F533" t="s">
        <v>10</v>
      </c>
      <c r="G533" s="1">
        <f t="shared" si="8"/>
        <v>45823</v>
      </c>
    </row>
    <row r="534" spans="1:7" x14ac:dyDescent="0.45">
      <c r="A534">
        <v>2025</v>
      </c>
      <c r="B534">
        <v>6</v>
      </c>
      <c r="C534">
        <v>4</v>
      </c>
      <c r="D534" t="s">
        <v>16</v>
      </c>
      <c r="E534" s="23">
        <v>45824</v>
      </c>
      <c r="G534" s="1" t="str">
        <f t="shared" si="8"/>
        <v/>
      </c>
    </row>
    <row r="535" spans="1:7" x14ac:dyDescent="0.45">
      <c r="A535">
        <v>2025</v>
      </c>
      <c r="B535">
        <v>6</v>
      </c>
      <c r="C535">
        <v>4</v>
      </c>
      <c r="D535" t="s">
        <v>11</v>
      </c>
      <c r="E535" s="23">
        <v>45825</v>
      </c>
      <c r="G535" s="1" t="str">
        <f t="shared" si="8"/>
        <v/>
      </c>
    </row>
    <row r="536" spans="1:7" x14ac:dyDescent="0.45">
      <c r="A536">
        <v>2025</v>
      </c>
      <c r="B536">
        <v>6</v>
      </c>
      <c r="C536">
        <v>4</v>
      </c>
      <c r="D536" t="s">
        <v>12</v>
      </c>
      <c r="E536" s="23">
        <v>45826</v>
      </c>
      <c r="G536" s="1" t="str">
        <f t="shared" si="8"/>
        <v/>
      </c>
    </row>
    <row r="537" spans="1:7" x14ac:dyDescent="0.45">
      <c r="A537">
        <v>2025</v>
      </c>
      <c r="B537">
        <v>6</v>
      </c>
      <c r="C537">
        <v>4</v>
      </c>
      <c r="D537" t="s">
        <v>6</v>
      </c>
      <c r="E537" s="23">
        <v>45827</v>
      </c>
      <c r="G537" s="1" t="str">
        <f t="shared" si="8"/>
        <v/>
      </c>
    </row>
    <row r="538" spans="1:7" x14ac:dyDescent="0.45">
      <c r="A538">
        <v>2025</v>
      </c>
      <c r="B538">
        <v>6</v>
      </c>
      <c r="C538">
        <v>4</v>
      </c>
      <c r="D538" t="s">
        <v>13</v>
      </c>
      <c r="E538" s="23">
        <v>45828</v>
      </c>
      <c r="G538" s="1" t="str">
        <f t="shared" si="8"/>
        <v/>
      </c>
    </row>
    <row r="539" spans="1:7" x14ac:dyDescent="0.45">
      <c r="A539">
        <v>2025</v>
      </c>
      <c r="B539">
        <v>6</v>
      </c>
      <c r="C539">
        <v>4</v>
      </c>
      <c r="D539" t="s">
        <v>14</v>
      </c>
      <c r="E539" s="23">
        <v>45829</v>
      </c>
      <c r="F539" t="s">
        <v>10</v>
      </c>
      <c r="G539" s="1">
        <f t="shared" si="8"/>
        <v>45829</v>
      </c>
    </row>
    <row r="540" spans="1:7" x14ac:dyDescent="0.45">
      <c r="A540">
        <v>2025</v>
      </c>
      <c r="B540">
        <v>6</v>
      </c>
      <c r="C540">
        <v>4</v>
      </c>
      <c r="D540" t="s">
        <v>15</v>
      </c>
      <c r="E540" s="23">
        <v>45830</v>
      </c>
      <c r="F540" t="s">
        <v>10</v>
      </c>
      <c r="G540" s="1">
        <f t="shared" si="8"/>
        <v>45830</v>
      </c>
    </row>
    <row r="541" spans="1:7" x14ac:dyDescent="0.45">
      <c r="A541">
        <v>2025</v>
      </c>
      <c r="B541">
        <v>6</v>
      </c>
      <c r="C541">
        <v>5</v>
      </c>
      <c r="D541" t="s">
        <v>16</v>
      </c>
      <c r="E541" s="23">
        <v>45831</v>
      </c>
      <c r="G541" s="1" t="str">
        <f t="shared" si="8"/>
        <v/>
      </c>
    </row>
    <row r="542" spans="1:7" x14ac:dyDescent="0.45">
      <c r="A542">
        <v>2025</v>
      </c>
      <c r="B542">
        <v>6</v>
      </c>
      <c r="C542">
        <v>5</v>
      </c>
      <c r="D542" t="s">
        <v>11</v>
      </c>
      <c r="E542" s="23">
        <v>45832</v>
      </c>
      <c r="G542" s="1" t="str">
        <f t="shared" si="8"/>
        <v/>
      </c>
    </row>
    <row r="543" spans="1:7" x14ac:dyDescent="0.45">
      <c r="A543">
        <v>2025</v>
      </c>
      <c r="B543">
        <v>6</v>
      </c>
      <c r="C543">
        <v>5</v>
      </c>
      <c r="D543" t="s">
        <v>12</v>
      </c>
      <c r="E543" s="23">
        <v>45833</v>
      </c>
      <c r="G543" s="1" t="str">
        <f t="shared" si="8"/>
        <v/>
      </c>
    </row>
    <row r="544" spans="1:7" x14ac:dyDescent="0.45">
      <c r="A544">
        <v>2025</v>
      </c>
      <c r="B544">
        <v>6</v>
      </c>
      <c r="C544">
        <v>5</v>
      </c>
      <c r="D544" t="s">
        <v>6</v>
      </c>
      <c r="E544" s="23">
        <v>45834</v>
      </c>
      <c r="G544" s="1" t="str">
        <f t="shared" si="8"/>
        <v/>
      </c>
    </row>
    <row r="545" spans="1:7" x14ac:dyDescent="0.45">
      <c r="A545">
        <v>2025</v>
      </c>
      <c r="B545">
        <v>6</v>
      </c>
      <c r="C545">
        <v>5</v>
      </c>
      <c r="D545" t="s">
        <v>13</v>
      </c>
      <c r="E545" s="23">
        <v>45835</v>
      </c>
      <c r="G545" s="1" t="str">
        <f t="shared" si="8"/>
        <v/>
      </c>
    </row>
    <row r="546" spans="1:7" x14ac:dyDescent="0.45">
      <c r="A546">
        <v>2025</v>
      </c>
      <c r="B546">
        <v>6</v>
      </c>
      <c r="C546">
        <v>5</v>
      </c>
      <c r="D546" t="s">
        <v>14</v>
      </c>
      <c r="E546" s="23">
        <v>45836</v>
      </c>
      <c r="F546" t="s">
        <v>10</v>
      </c>
      <c r="G546" s="1">
        <f t="shared" si="8"/>
        <v>45836</v>
      </c>
    </row>
    <row r="547" spans="1:7" x14ac:dyDescent="0.45">
      <c r="A547">
        <v>2025</v>
      </c>
      <c r="B547">
        <v>6</v>
      </c>
      <c r="C547">
        <v>5</v>
      </c>
      <c r="D547" t="s">
        <v>15</v>
      </c>
      <c r="E547" s="23">
        <v>45837</v>
      </c>
      <c r="F547" t="s">
        <v>10</v>
      </c>
      <c r="G547" s="1">
        <f t="shared" si="8"/>
        <v>45837</v>
      </c>
    </row>
    <row r="548" spans="1:7" x14ac:dyDescent="0.45">
      <c r="A548">
        <v>2025</v>
      </c>
      <c r="B548">
        <v>6</v>
      </c>
      <c r="C548">
        <v>6</v>
      </c>
      <c r="D548" t="s">
        <v>16</v>
      </c>
      <c r="E548" s="23">
        <v>45838</v>
      </c>
      <c r="G548" s="1" t="str">
        <f t="shared" si="8"/>
        <v/>
      </c>
    </row>
    <row r="549" spans="1:7" x14ac:dyDescent="0.45">
      <c r="A549">
        <v>2025</v>
      </c>
      <c r="B549">
        <v>7</v>
      </c>
      <c r="C549">
        <v>1</v>
      </c>
      <c r="D549" t="s">
        <v>11</v>
      </c>
      <c r="E549" s="23">
        <v>45839</v>
      </c>
      <c r="G549" s="1" t="str">
        <f t="shared" si="8"/>
        <v/>
      </c>
    </row>
    <row r="550" spans="1:7" x14ac:dyDescent="0.45">
      <c r="A550">
        <v>2025</v>
      </c>
      <c r="B550">
        <v>7</v>
      </c>
      <c r="C550">
        <v>1</v>
      </c>
      <c r="D550" t="s">
        <v>12</v>
      </c>
      <c r="E550" s="23">
        <v>45840</v>
      </c>
      <c r="G550" s="1" t="str">
        <f t="shared" si="8"/>
        <v/>
      </c>
    </row>
    <row r="551" spans="1:7" x14ac:dyDescent="0.45">
      <c r="A551">
        <v>2025</v>
      </c>
      <c r="B551">
        <v>7</v>
      </c>
      <c r="C551">
        <v>1</v>
      </c>
      <c r="D551" t="s">
        <v>6</v>
      </c>
      <c r="E551" s="23">
        <v>45841</v>
      </c>
      <c r="G551" s="1" t="str">
        <f t="shared" si="8"/>
        <v/>
      </c>
    </row>
    <row r="552" spans="1:7" x14ac:dyDescent="0.45">
      <c r="A552">
        <v>2025</v>
      </c>
      <c r="B552">
        <v>7</v>
      </c>
      <c r="C552">
        <v>1</v>
      </c>
      <c r="D552" t="s">
        <v>13</v>
      </c>
      <c r="E552" s="23">
        <v>45842</v>
      </c>
      <c r="G552" s="1" t="str">
        <f t="shared" si="8"/>
        <v/>
      </c>
    </row>
    <row r="553" spans="1:7" x14ac:dyDescent="0.45">
      <c r="A553">
        <v>2025</v>
      </c>
      <c r="B553">
        <v>7</v>
      </c>
      <c r="C553">
        <v>1</v>
      </c>
      <c r="D553" t="s">
        <v>14</v>
      </c>
      <c r="E553" s="23">
        <v>45843</v>
      </c>
      <c r="F553" t="s">
        <v>10</v>
      </c>
      <c r="G553" s="1">
        <f t="shared" si="8"/>
        <v>45843</v>
      </c>
    </row>
    <row r="554" spans="1:7" x14ac:dyDescent="0.45">
      <c r="A554">
        <v>2025</v>
      </c>
      <c r="B554">
        <v>7</v>
      </c>
      <c r="C554">
        <v>1</v>
      </c>
      <c r="D554" t="s">
        <v>15</v>
      </c>
      <c r="E554" s="23">
        <v>45844</v>
      </c>
      <c r="F554" t="s">
        <v>10</v>
      </c>
      <c r="G554" s="1">
        <f t="shared" si="8"/>
        <v>45844</v>
      </c>
    </row>
    <row r="555" spans="1:7" x14ac:dyDescent="0.45">
      <c r="A555">
        <v>2025</v>
      </c>
      <c r="B555">
        <v>7</v>
      </c>
      <c r="C555">
        <v>2</v>
      </c>
      <c r="D555" t="s">
        <v>16</v>
      </c>
      <c r="E555" s="23">
        <v>45845</v>
      </c>
      <c r="G555" s="1" t="str">
        <f t="shared" si="8"/>
        <v/>
      </c>
    </row>
    <row r="556" spans="1:7" x14ac:dyDescent="0.45">
      <c r="A556">
        <v>2025</v>
      </c>
      <c r="B556">
        <v>7</v>
      </c>
      <c r="C556">
        <v>2</v>
      </c>
      <c r="D556" t="s">
        <v>11</v>
      </c>
      <c r="E556" s="23">
        <v>45846</v>
      </c>
      <c r="G556" s="1" t="str">
        <f t="shared" si="8"/>
        <v/>
      </c>
    </row>
    <row r="557" spans="1:7" x14ac:dyDescent="0.45">
      <c r="A557">
        <v>2025</v>
      </c>
      <c r="B557">
        <v>7</v>
      </c>
      <c r="C557">
        <v>2</v>
      </c>
      <c r="D557" t="s">
        <v>12</v>
      </c>
      <c r="E557" s="23">
        <v>45847</v>
      </c>
      <c r="G557" s="1" t="str">
        <f t="shared" si="8"/>
        <v/>
      </c>
    </row>
    <row r="558" spans="1:7" x14ac:dyDescent="0.45">
      <c r="A558">
        <v>2025</v>
      </c>
      <c r="B558">
        <v>7</v>
      </c>
      <c r="C558">
        <v>2</v>
      </c>
      <c r="D558" t="s">
        <v>6</v>
      </c>
      <c r="E558" s="23">
        <v>45848</v>
      </c>
      <c r="G558" s="1" t="str">
        <f t="shared" si="8"/>
        <v/>
      </c>
    </row>
    <row r="559" spans="1:7" x14ac:dyDescent="0.45">
      <c r="A559">
        <v>2025</v>
      </c>
      <c r="B559">
        <v>7</v>
      </c>
      <c r="C559">
        <v>2</v>
      </c>
      <c r="D559" t="s">
        <v>13</v>
      </c>
      <c r="E559" s="23">
        <v>45849</v>
      </c>
      <c r="G559" s="1" t="str">
        <f t="shared" si="8"/>
        <v/>
      </c>
    </row>
    <row r="560" spans="1:7" x14ac:dyDescent="0.45">
      <c r="A560">
        <v>2025</v>
      </c>
      <c r="B560">
        <v>7</v>
      </c>
      <c r="C560">
        <v>2</v>
      </c>
      <c r="D560" t="s">
        <v>14</v>
      </c>
      <c r="E560" s="23">
        <v>45850</v>
      </c>
      <c r="F560" t="s">
        <v>10</v>
      </c>
      <c r="G560" s="1">
        <f t="shared" si="8"/>
        <v>45850</v>
      </c>
    </row>
    <row r="561" spans="1:7" x14ac:dyDescent="0.45">
      <c r="A561">
        <v>2025</v>
      </c>
      <c r="B561">
        <v>7</v>
      </c>
      <c r="C561">
        <v>2</v>
      </c>
      <c r="D561" t="s">
        <v>15</v>
      </c>
      <c r="E561" s="23">
        <v>45851</v>
      </c>
      <c r="F561" t="s">
        <v>10</v>
      </c>
      <c r="G561" s="1">
        <f t="shared" si="8"/>
        <v>45851</v>
      </c>
    </row>
    <row r="562" spans="1:7" x14ac:dyDescent="0.45">
      <c r="A562">
        <v>2025</v>
      </c>
      <c r="B562">
        <v>7</v>
      </c>
      <c r="C562">
        <v>3</v>
      </c>
      <c r="D562" t="s">
        <v>16</v>
      </c>
      <c r="E562" s="23">
        <v>45852</v>
      </c>
      <c r="G562" s="1" t="str">
        <f t="shared" si="8"/>
        <v/>
      </c>
    </row>
    <row r="563" spans="1:7" x14ac:dyDescent="0.45">
      <c r="A563">
        <v>2025</v>
      </c>
      <c r="B563">
        <v>7</v>
      </c>
      <c r="C563">
        <v>3</v>
      </c>
      <c r="D563" t="s">
        <v>11</v>
      </c>
      <c r="E563" s="23">
        <v>45853</v>
      </c>
      <c r="G563" s="1" t="str">
        <f t="shared" si="8"/>
        <v/>
      </c>
    </row>
    <row r="564" spans="1:7" x14ac:dyDescent="0.45">
      <c r="A564">
        <v>2025</v>
      </c>
      <c r="B564">
        <v>7</v>
      </c>
      <c r="C564">
        <v>3</v>
      </c>
      <c r="D564" t="s">
        <v>12</v>
      </c>
      <c r="E564" s="23">
        <v>45854</v>
      </c>
      <c r="G564" s="1" t="str">
        <f t="shared" si="8"/>
        <v/>
      </c>
    </row>
    <row r="565" spans="1:7" x14ac:dyDescent="0.45">
      <c r="A565">
        <v>2025</v>
      </c>
      <c r="B565">
        <v>7</v>
      </c>
      <c r="C565">
        <v>3</v>
      </c>
      <c r="D565" t="s">
        <v>6</v>
      </c>
      <c r="E565" s="23">
        <v>45855</v>
      </c>
      <c r="G565" s="1" t="str">
        <f t="shared" si="8"/>
        <v/>
      </c>
    </row>
    <row r="566" spans="1:7" x14ac:dyDescent="0.45">
      <c r="A566">
        <v>2025</v>
      </c>
      <c r="B566">
        <v>7</v>
      </c>
      <c r="C566">
        <v>3</v>
      </c>
      <c r="D566" t="s">
        <v>13</v>
      </c>
      <c r="E566" s="23">
        <v>45856</v>
      </c>
      <c r="G566" s="1" t="str">
        <f t="shared" si="8"/>
        <v/>
      </c>
    </row>
    <row r="567" spans="1:7" x14ac:dyDescent="0.45">
      <c r="A567">
        <v>2025</v>
      </c>
      <c r="B567">
        <v>7</v>
      </c>
      <c r="C567">
        <v>3</v>
      </c>
      <c r="D567" t="s">
        <v>14</v>
      </c>
      <c r="E567" s="23">
        <v>45857</v>
      </c>
      <c r="G567" s="1" t="str">
        <f t="shared" si="8"/>
        <v/>
      </c>
    </row>
    <row r="568" spans="1:7" x14ac:dyDescent="0.45">
      <c r="A568">
        <v>2025</v>
      </c>
      <c r="B568">
        <v>7</v>
      </c>
      <c r="C568">
        <v>3</v>
      </c>
      <c r="D568" t="s">
        <v>15</v>
      </c>
      <c r="E568" s="23">
        <v>45858</v>
      </c>
      <c r="F568" t="s">
        <v>10</v>
      </c>
      <c r="G568" s="1">
        <f t="shared" si="8"/>
        <v>45858</v>
      </c>
    </row>
    <row r="569" spans="1:7" x14ac:dyDescent="0.45">
      <c r="A569">
        <v>2025</v>
      </c>
      <c r="B569">
        <v>7</v>
      </c>
      <c r="C569">
        <v>4</v>
      </c>
      <c r="D569" t="s">
        <v>16</v>
      </c>
      <c r="E569" s="23">
        <v>45859</v>
      </c>
      <c r="F569" t="s">
        <v>10</v>
      </c>
      <c r="G569" s="1">
        <f t="shared" si="8"/>
        <v>45859</v>
      </c>
    </row>
    <row r="570" spans="1:7" x14ac:dyDescent="0.45">
      <c r="A570">
        <v>2025</v>
      </c>
      <c r="B570">
        <v>7</v>
      </c>
      <c r="C570">
        <v>4</v>
      </c>
      <c r="D570" t="s">
        <v>11</v>
      </c>
      <c r="E570" s="23">
        <v>45860</v>
      </c>
      <c r="G570" s="1" t="str">
        <f t="shared" si="8"/>
        <v/>
      </c>
    </row>
    <row r="571" spans="1:7" x14ac:dyDescent="0.45">
      <c r="A571">
        <v>2025</v>
      </c>
      <c r="B571">
        <v>7</v>
      </c>
      <c r="C571">
        <v>4</v>
      </c>
      <c r="D571" t="s">
        <v>12</v>
      </c>
      <c r="E571" s="23">
        <v>45861</v>
      </c>
      <c r="G571" s="1" t="str">
        <f t="shared" si="8"/>
        <v/>
      </c>
    </row>
    <row r="572" spans="1:7" x14ac:dyDescent="0.45">
      <c r="A572">
        <v>2025</v>
      </c>
      <c r="B572">
        <v>7</v>
      </c>
      <c r="C572">
        <v>4</v>
      </c>
      <c r="D572" t="s">
        <v>6</v>
      </c>
      <c r="E572" s="23">
        <v>45862</v>
      </c>
      <c r="G572" s="1" t="str">
        <f t="shared" si="8"/>
        <v/>
      </c>
    </row>
    <row r="573" spans="1:7" x14ac:dyDescent="0.45">
      <c r="A573">
        <v>2025</v>
      </c>
      <c r="B573">
        <v>7</v>
      </c>
      <c r="C573">
        <v>4</v>
      </c>
      <c r="D573" t="s">
        <v>13</v>
      </c>
      <c r="E573" s="23">
        <v>45863</v>
      </c>
      <c r="G573" s="1" t="str">
        <f t="shared" si="8"/>
        <v/>
      </c>
    </row>
    <row r="574" spans="1:7" x14ac:dyDescent="0.45">
      <c r="A574">
        <v>2025</v>
      </c>
      <c r="B574">
        <v>7</v>
      </c>
      <c r="C574">
        <v>4</v>
      </c>
      <c r="D574" t="s">
        <v>14</v>
      </c>
      <c r="E574" s="23">
        <v>45864</v>
      </c>
      <c r="F574" t="s">
        <v>10</v>
      </c>
      <c r="G574" s="1">
        <f t="shared" si="8"/>
        <v>45864</v>
      </c>
    </row>
    <row r="575" spans="1:7" x14ac:dyDescent="0.45">
      <c r="A575">
        <v>2025</v>
      </c>
      <c r="B575">
        <v>7</v>
      </c>
      <c r="C575">
        <v>4</v>
      </c>
      <c r="D575" t="s">
        <v>15</v>
      </c>
      <c r="E575" s="23">
        <v>45865</v>
      </c>
      <c r="F575" t="s">
        <v>10</v>
      </c>
      <c r="G575" s="1">
        <f t="shared" si="8"/>
        <v>45865</v>
      </c>
    </row>
    <row r="576" spans="1:7" x14ac:dyDescent="0.45">
      <c r="A576">
        <v>2025</v>
      </c>
      <c r="B576">
        <v>7</v>
      </c>
      <c r="C576">
        <v>5</v>
      </c>
      <c r="D576" t="s">
        <v>16</v>
      </c>
      <c r="E576" s="23">
        <v>45866</v>
      </c>
      <c r="G576" s="1" t="str">
        <f t="shared" si="8"/>
        <v/>
      </c>
    </row>
    <row r="577" spans="1:7" x14ac:dyDescent="0.45">
      <c r="A577">
        <v>2025</v>
      </c>
      <c r="B577">
        <v>7</v>
      </c>
      <c r="C577">
        <v>5</v>
      </c>
      <c r="D577" t="s">
        <v>11</v>
      </c>
      <c r="E577" s="23">
        <v>45867</v>
      </c>
      <c r="G577" s="1" t="str">
        <f t="shared" si="8"/>
        <v/>
      </c>
    </row>
    <row r="578" spans="1:7" x14ac:dyDescent="0.45">
      <c r="A578">
        <v>2025</v>
      </c>
      <c r="B578">
        <v>7</v>
      </c>
      <c r="C578">
        <v>5</v>
      </c>
      <c r="D578" t="s">
        <v>12</v>
      </c>
      <c r="E578" s="23">
        <v>45868</v>
      </c>
      <c r="G578" s="1" t="str">
        <f t="shared" si="8"/>
        <v/>
      </c>
    </row>
    <row r="579" spans="1:7" x14ac:dyDescent="0.45">
      <c r="A579">
        <v>2025</v>
      </c>
      <c r="B579">
        <v>7</v>
      </c>
      <c r="C579">
        <v>5</v>
      </c>
      <c r="D579" t="s">
        <v>6</v>
      </c>
      <c r="E579" s="23">
        <v>45869</v>
      </c>
      <c r="G579" s="1" t="str">
        <f t="shared" ref="G579:G642" si="9">IF(F579="休",E579,"")</f>
        <v/>
      </c>
    </row>
    <row r="580" spans="1:7" x14ac:dyDescent="0.45">
      <c r="A580">
        <v>2025</v>
      </c>
      <c r="B580">
        <v>8</v>
      </c>
      <c r="C580">
        <v>1</v>
      </c>
      <c r="D580" t="s">
        <v>13</v>
      </c>
      <c r="E580" s="23">
        <v>45870</v>
      </c>
      <c r="G580" s="1" t="str">
        <f t="shared" si="9"/>
        <v/>
      </c>
    </row>
    <row r="581" spans="1:7" x14ac:dyDescent="0.45">
      <c r="A581">
        <v>2025</v>
      </c>
      <c r="B581">
        <v>8</v>
      </c>
      <c r="C581">
        <v>1</v>
      </c>
      <c r="D581" t="s">
        <v>14</v>
      </c>
      <c r="E581" s="23">
        <v>45871</v>
      </c>
      <c r="F581" t="s">
        <v>10</v>
      </c>
      <c r="G581" s="1">
        <f t="shared" si="9"/>
        <v>45871</v>
      </c>
    </row>
    <row r="582" spans="1:7" x14ac:dyDescent="0.45">
      <c r="A582">
        <v>2025</v>
      </c>
      <c r="B582">
        <v>8</v>
      </c>
      <c r="C582">
        <v>1</v>
      </c>
      <c r="D582" t="s">
        <v>15</v>
      </c>
      <c r="E582" s="23">
        <v>45872</v>
      </c>
      <c r="F582" t="s">
        <v>10</v>
      </c>
      <c r="G582" s="1">
        <f t="shared" si="9"/>
        <v>45872</v>
      </c>
    </row>
    <row r="583" spans="1:7" x14ac:dyDescent="0.45">
      <c r="A583">
        <v>2025</v>
      </c>
      <c r="B583">
        <v>8</v>
      </c>
      <c r="C583">
        <v>2</v>
      </c>
      <c r="D583" t="s">
        <v>16</v>
      </c>
      <c r="E583" s="23">
        <v>45873</v>
      </c>
      <c r="G583" s="1" t="str">
        <f t="shared" si="9"/>
        <v/>
      </c>
    </row>
    <row r="584" spans="1:7" x14ac:dyDescent="0.45">
      <c r="A584">
        <v>2025</v>
      </c>
      <c r="B584">
        <v>8</v>
      </c>
      <c r="C584">
        <v>2</v>
      </c>
      <c r="D584" t="s">
        <v>11</v>
      </c>
      <c r="E584" s="23">
        <v>45874</v>
      </c>
      <c r="G584" s="1" t="str">
        <f t="shared" si="9"/>
        <v/>
      </c>
    </row>
    <row r="585" spans="1:7" x14ac:dyDescent="0.45">
      <c r="A585">
        <v>2025</v>
      </c>
      <c r="B585">
        <v>8</v>
      </c>
      <c r="C585">
        <v>2</v>
      </c>
      <c r="D585" t="s">
        <v>12</v>
      </c>
      <c r="E585" s="23">
        <v>45875</v>
      </c>
      <c r="G585" s="1" t="str">
        <f t="shared" si="9"/>
        <v/>
      </c>
    </row>
    <row r="586" spans="1:7" x14ac:dyDescent="0.45">
      <c r="A586">
        <v>2025</v>
      </c>
      <c r="B586">
        <v>8</v>
      </c>
      <c r="C586">
        <v>2</v>
      </c>
      <c r="D586" t="s">
        <v>6</v>
      </c>
      <c r="E586" s="23">
        <v>45876</v>
      </c>
      <c r="G586" s="1" t="str">
        <f t="shared" si="9"/>
        <v/>
      </c>
    </row>
    <row r="587" spans="1:7" x14ac:dyDescent="0.45">
      <c r="A587">
        <v>2025</v>
      </c>
      <c r="B587">
        <v>8</v>
      </c>
      <c r="C587">
        <v>2</v>
      </c>
      <c r="D587" t="s">
        <v>13</v>
      </c>
      <c r="E587" s="23">
        <v>45877</v>
      </c>
      <c r="G587" s="1" t="str">
        <f t="shared" si="9"/>
        <v/>
      </c>
    </row>
    <row r="588" spans="1:7" x14ac:dyDescent="0.45">
      <c r="A588">
        <v>2025</v>
      </c>
      <c r="B588">
        <v>8</v>
      </c>
      <c r="C588">
        <v>2</v>
      </c>
      <c r="D588" t="s">
        <v>14</v>
      </c>
      <c r="E588" s="23">
        <v>45878</v>
      </c>
      <c r="F588" t="s">
        <v>10</v>
      </c>
      <c r="G588" s="1">
        <f t="shared" si="9"/>
        <v>45878</v>
      </c>
    </row>
    <row r="589" spans="1:7" x14ac:dyDescent="0.45">
      <c r="A589">
        <v>2025</v>
      </c>
      <c r="B589">
        <v>8</v>
      </c>
      <c r="C589">
        <v>2</v>
      </c>
      <c r="D589" t="s">
        <v>15</v>
      </c>
      <c r="E589" s="23">
        <v>45879</v>
      </c>
      <c r="F589" t="s">
        <v>10</v>
      </c>
      <c r="G589" s="1">
        <f t="shared" si="9"/>
        <v>45879</v>
      </c>
    </row>
    <row r="590" spans="1:7" x14ac:dyDescent="0.45">
      <c r="A590">
        <v>2025</v>
      </c>
      <c r="B590">
        <v>8</v>
      </c>
      <c r="C590">
        <v>3</v>
      </c>
      <c r="D590" t="s">
        <v>16</v>
      </c>
      <c r="E590" s="23">
        <v>45880</v>
      </c>
      <c r="F590" t="s">
        <v>10</v>
      </c>
      <c r="G590" s="1">
        <f t="shared" si="9"/>
        <v>45880</v>
      </c>
    </row>
    <row r="591" spans="1:7" x14ac:dyDescent="0.45">
      <c r="A591">
        <v>2025</v>
      </c>
      <c r="B591">
        <v>8</v>
      </c>
      <c r="C591">
        <v>3</v>
      </c>
      <c r="D591" t="s">
        <v>11</v>
      </c>
      <c r="E591" s="23">
        <v>45881</v>
      </c>
      <c r="G591" s="1" t="str">
        <f t="shared" si="9"/>
        <v/>
      </c>
    </row>
    <row r="592" spans="1:7" x14ac:dyDescent="0.45">
      <c r="A592">
        <v>2025</v>
      </c>
      <c r="B592">
        <v>8</v>
      </c>
      <c r="C592">
        <v>3</v>
      </c>
      <c r="D592" t="s">
        <v>12</v>
      </c>
      <c r="E592" s="23">
        <v>45882</v>
      </c>
      <c r="F592" t="s">
        <v>10</v>
      </c>
      <c r="G592" s="1">
        <f t="shared" si="9"/>
        <v>45882</v>
      </c>
    </row>
    <row r="593" spans="1:7" x14ac:dyDescent="0.45">
      <c r="A593">
        <v>2025</v>
      </c>
      <c r="B593">
        <v>8</v>
      </c>
      <c r="C593">
        <v>3</v>
      </c>
      <c r="D593" t="s">
        <v>6</v>
      </c>
      <c r="E593" s="23">
        <v>45883</v>
      </c>
      <c r="F593" t="s">
        <v>10</v>
      </c>
      <c r="G593" s="1">
        <f t="shared" si="9"/>
        <v>45883</v>
      </c>
    </row>
    <row r="594" spans="1:7" x14ac:dyDescent="0.45">
      <c r="A594">
        <v>2025</v>
      </c>
      <c r="B594">
        <v>8</v>
      </c>
      <c r="C594">
        <v>3</v>
      </c>
      <c r="D594" t="s">
        <v>13</v>
      </c>
      <c r="E594" s="23">
        <v>45884</v>
      </c>
      <c r="F594" t="s">
        <v>10</v>
      </c>
      <c r="G594" s="1">
        <f t="shared" si="9"/>
        <v>45884</v>
      </c>
    </row>
    <row r="595" spans="1:7" x14ac:dyDescent="0.45">
      <c r="A595">
        <v>2025</v>
      </c>
      <c r="B595">
        <v>8</v>
      </c>
      <c r="C595">
        <v>3</v>
      </c>
      <c r="D595" t="s">
        <v>14</v>
      </c>
      <c r="E595" s="23">
        <v>45885</v>
      </c>
      <c r="F595" t="s">
        <v>10</v>
      </c>
      <c r="G595" s="1">
        <f t="shared" si="9"/>
        <v>45885</v>
      </c>
    </row>
    <row r="596" spans="1:7" x14ac:dyDescent="0.45">
      <c r="A596">
        <v>2025</v>
      </c>
      <c r="B596">
        <v>8</v>
      </c>
      <c r="C596">
        <v>3</v>
      </c>
      <c r="D596" t="s">
        <v>15</v>
      </c>
      <c r="E596" s="23">
        <v>45886</v>
      </c>
      <c r="F596" t="s">
        <v>10</v>
      </c>
      <c r="G596" s="1">
        <f t="shared" si="9"/>
        <v>45886</v>
      </c>
    </row>
    <row r="597" spans="1:7" x14ac:dyDescent="0.45">
      <c r="A597">
        <v>2025</v>
      </c>
      <c r="B597">
        <v>8</v>
      </c>
      <c r="C597">
        <v>4</v>
      </c>
      <c r="D597" t="s">
        <v>16</v>
      </c>
      <c r="E597" s="23">
        <v>45887</v>
      </c>
      <c r="G597" s="1" t="str">
        <f t="shared" si="9"/>
        <v/>
      </c>
    </row>
    <row r="598" spans="1:7" x14ac:dyDescent="0.45">
      <c r="A598">
        <v>2025</v>
      </c>
      <c r="B598">
        <v>8</v>
      </c>
      <c r="C598">
        <v>4</v>
      </c>
      <c r="D598" t="s">
        <v>11</v>
      </c>
      <c r="E598" s="23">
        <v>45888</v>
      </c>
      <c r="G598" s="1" t="str">
        <f t="shared" si="9"/>
        <v/>
      </c>
    </row>
    <row r="599" spans="1:7" x14ac:dyDescent="0.45">
      <c r="A599">
        <v>2025</v>
      </c>
      <c r="B599">
        <v>8</v>
      </c>
      <c r="C599">
        <v>4</v>
      </c>
      <c r="D599" t="s">
        <v>12</v>
      </c>
      <c r="E599" s="23">
        <v>45889</v>
      </c>
      <c r="G599" s="1" t="str">
        <f t="shared" si="9"/>
        <v/>
      </c>
    </row>
    <row r="600" spans="1:7" x14ac:dyDescent="0.45">
      <c r="A600">
        <v>2025</v>
      </c>
      <c r="B600">
        <v>8</v>
      </c>
      <c r="C600">
        <v>4</v>
      </c>
      <c r="D600" t="s">
        <v>6</v>
      </c>
      <c r="E600" s="23">
        <v>45890</v>
      </c>
      <c r="G600" s="1" t="str">
        <f t="shared" si="9"/>
        <v/>
      </c>
    </row>
    <row r="601" spans="1:7" x14ac:dyDescent="0.45">
      <c r="A601">
        <v>2025</v>
      </c>
      <c r="B601">
        <v>8</v>
      </c>
      <c r="C601">
        <v>4</v>
      </c>
      <c r="D601" t="s">
        <v>13</v>
      </c>
      <c r="E601" s="23">
        <v>45891</v>
      </c>
      <c r="G601" s="1" t="str">
        <f t="shared" si="9"/>
        <v/>
      </c>
    </row>
    <row r="602" spans="1:7" x14ac:dyDescent="0.45">
      <c r="A602">
        <v>2025</v>
      </c>
      <c r="B602">
        <v>8</v>
      </c>
      <c r="C602">
        <v>4</v>
      </c>
      <c r="D602" t="s">
        <v>14</v>
      </c>
      <c r="E602" s="23">
        <v>45892</v>
      </c>
      <c r="F602" t="s">
        <v>10</v>
      </c>
      <c r="G602" s="1">
        <f t="shared" si="9"/>
        <v>45892</v>
      </c>
    </row>
    <row r="603" spans="1:7" x14ac:dyDescent="0.45">
      <c r="A603">
        <v>2025</v>
      </c>
      <c r="B603">
        <v>8</v>
      </c>
      <c r="C603">
        <v>4</v>
      </c>
      <c r="D603" t="s">
        <v>15</v>
      </c>
      <c r="E603" s="23">
        <v>45893</v>
      </c>
      <c r="F603" t="s">
        <v>10</v>
      </c>
      <c r="G603" s="1">
        <f t="shared" si="9"/>
        <v>45893</v>
      </c>
    </row>
    <row r="604" spans="1:7" x14ac:dyDescent="0.45">
      <c r="A604">
        <v>2025</v>
      </c>
      <c r="B604">
        <v>8</v>
      </c>
      <c r="C604">
        <v>5</v>
      </c>
      <c r="D604" t="s">
        <v>16</v>
      </c>
      <c r="E604" s="23">
        <v>45894</v>
      </c>
      <c r="G604" s="1" t="str">
        <f t="shared" si="9"/>
        <v/>
      </c>
    </row>
    <row r="605" spans="1:7" x14ac:dyDescent="0.45">
      <c r="A605">
        <v>2025</v>
      </c>
      <c r="B605">
        <v>8</v>
      </c>
      <c r="C605">
        <v>5</v>
      </c>
      <c r="D605" t="s">
        <v>11</v>
      </c>
      <c r="E605" s="23">
        <v>45895</v>
      </c>
      <c r="G605" s="1" t="str">
        <f t="shared" si="9"/>
        <v/>
      </c>
    </row>
    <row r="606" spans="1:7" x14ac:dyDescent="0.45">
      <c r="A606">
        <v>2025</v>
      </c>
      <c r="B606">
        <v>8</v>
      </c>
      <c r="C606">
        <v>5</v>
      </c>
      <c r="D606" t="s">
        <v>12</v>
      </c>
      <c r="E606" s="23">
        <v>45896</v>
      </c>
      <c r="G606" s="1" t="str">
        <f t="shared" si="9"/>
        <v/>
      </c>
    </row>
    <row r="607" spans="1:7" x14ac:dyDescent="0.45">
      <c r="A607">
        <v>2025</v>
      </c>
      <c r="B607">
        <v>8</v>
      </c>
      <c r="C607">
        <v>5</v>
      </c>
      <c r="D607" t="s">
        <v>6</v>
      </c>
      <c r="E607" s="23">
        <v>45897</v>
      </c>
      <c r="G607" s="1" t="str">
        <f t="shared" si="9"/>
        <v/>
      </c>
    </row>
    <row r="608" spans="1:7" x14ac:dyDescent="0.45">
      <c r="A608">
        <v>2025</v>
      </c>
      <c r="B608">
        <v>8</v>
      </c>
      <c r="C608">
        <v>5</v>
      </c>
      <c r="D608" t="s">
        <v>13</v>
      </c>
      <c r="E608" s="23">
        <v>45898</v>
      </c>
      <c r="G608" s="1" t="str">
        <f t="shared" si="9"/>
        <v/>
      </c>
    </row>
    <row r="609" spans="1:7" x14ac:dyDescent="0.45">
      <c r="A609">
        <v>2025</v>
      </c>
      <c r="B609">
        <v>8</v>
      </c>
      <c r="C609">
        <v>5</v>
      </c>
      <c r="D609" t="s">
        <v>14</v>
      </c>
      <c r="E609" s="23">
        <v>45899</v>
      </c>
      <c r="F609" t="s">
        <v>10</v>
      </c>
      <c r="G609" s="1">
        <f t="shared" si="9"/>
        <v>45899</v>
      </c>
    </row>
    <row r="610" spans="1:7" x14ac:dyDescent="0.45">
      <c r="A610">
        <v>2025</v>
      </c>
      <c r="B610">
        <v>8</v>
      </c>
      <c r="C610">
        <v>5</v>
      </c>
      <c r="D610" t="s">
        <v>15</v>
      </c>
      <c r="E610" s="23">
        <v>45900</v>
      </c>
      <c r="F610" t="s">
        <v>10</v>
      </c>
      <c r="G610" s="1">
        <f t="shared" si="9"/>
        <v>45900</v>
      </c>
    </row>
    <row r="611" spans="1:7" x14ac:dyDescent="0.45">
      <c r="A611">
        <v>2025</v>
      </c>
      <c r="B611">
        <v>9</v>
      </c>
      <c r="C611">
        <v>1</v>
      </c>
      <c r="D611" t="s">
        <v>16</v>
      </c>
      <c r="E611" s="23">
        <v>45901</v>
      </c>
      <c r="G611" s="1" t="str">
        <f t="shared" si="9"/>
        <v/>
      </c>
    </row>
    <row r="612" spans="1:7" x14ac:dyDescent="0.45">
      <c r="A612">
        <v>2025</v>
      </c>
      <c r="B612">
        <v>9</v>
      </c>
      <c r="C612">
        <v>1</v>
      </c>
      <c r="D612" t="s">
        <v>11</v>
      </c>
      <c r="E612" s="23">
        <v>45902</v>
      </c>
      <c r="G612" s="1" t="str">
        <f t="shared" si="9"/>
        <v/>
      </c>
    </row>
    <row r="613" spans="1:7" x14ac:dyDescent="0.45">
      <c r="A613">
        <v>2025</v>
      </c>
      <c r="B613">
        <v>9</v>
      </c>
      <c r="C613">
        <v>1</v>
      </c>
      <c r="D613" t="s">
        <v>12</v>
      </c>
      <c r="E613" s="23">
        <v>45903</v>
      </c>
      <c r="G613" s="1" t="str">
        <f t="shared" si="9"/>
        <v/>
      </c>
    </row>
    <row r="614" spans="1:7" x14ac:dyDescent="0.45">
      <c r="A614">
        <v>2025</v>
      </c>
      <c r="B614">
        <v>9</v>
      </c>
      <c r="C614">
        <v>1</v>
      </c>
      <c r="D614" t="s">
        <v>6</v>
      </c>
      <c r="E614" s="23">
        <v>45904</v>
      </c>
      <c r="G614" s="1" t="str">
        <f t="shared" si="9"/>
        <v/>
      </c>
    </row>
    <row r="615" spans="1:7" x14ac:dyDescent="0.45">
      <c r="A615">
        <v>2025</v>
      </c>
      <c r="B615">
        <v>9</v>
      </c>
      <c r="C615">
        <v>1</v>
      </c>
      <c r="D615" t="s">
        <v>13</v>
      </c>
      <c r="E615" s="23">
        <v>45905</v>
      </c>
      <c r="G615" s="1" t="str">
        <f t="shared" si="9"/>
        <v/>
      </c>
    </row>
    <row r="616" spans="1:7" x14ac:dyDescent="0.45">
      <c r="A616">
        <v>2025</v>
      </c>
      <c r="B616">
        <v>9</v>
      </c>
      <c r="C616">
        <v>1</v>
      </c>
      <c r="D616" t="s">
        <v>14</v>
      </c>
      <c r="E616" s="23">
        <v>45906</v>
      </c>
      <c r="F616" t="s">
        <v>10</v>
      </c>
      <c r="G616" s="1">
        <f t="shared" si="9"/>
        <v>45906</v>
      </c>
    </row>
    <row r="617" spans="1:7" x14ac:dyDescent="0.45">
      <c r="A617">
        <v>2025</v>
      </c>
      <c r="B617">
        <v>9</v>
      </c>
      <c r="C617">
        <v>1</v>
      </c>
      <c r="D617" t="s">
        <v>15</v>
      </c>
      <c r="E617" s="23">
        <v>45907</v>
      </c>
      <c r="F617" t="s">
        <v>10</v>
      </c>
      <c r="G617" s="1">
        <f t="shared" si="9"/>
        <v>45907</v>
      </c>
    </row>
    <row r="618" spans="1:7" x14ac:dyDescent="0.45">
      <c r="A618">
        <v>2025</v>
      </c>
      <c r="B618">
        <v>9</v>
      </c>
      <c r="C618">
        <v>2</v>
      </c>
      <c r="D618" t="s">
        <v>16</v>
      </c>
      <c r="E618" s="23">
        <v>45908</v>
      </c>
      <c r="G618" s="1" t="str">
        <f t="shared" si="9"/>
        <v/>
      </c>
    </row>
    <row r="619" spans="1:7" x14ac:dyDescent="0.45">
      <c r="A619">
        <v>2025</v>
      </c>
      <c r="B619">
        <v>9</v>
      </c>
      <c r="C619">
        <v>2</v>
      </c>
      <c r="D619" t="s">
        <v>11</v>
      </c>
      <c r="E619" s="23">
        <v>45909</v>
      </c>
      <c r="G619" s="1" t="str">
        <f t="shared" si="9"/>
        <v/>
      </c>
    </row>
    <row r="620" spans="1:7" x14ac:dyDescent="0.45">
      <c r="A620">
        <v>2025</v>
      </c>
      <c r="B620">
        <v>9</v>
      </c>
      <c r="C620">
        <v>2</v>
      </c>
      <c r="D620" t="s">
        <v>12</v>
      </c>
      <c r="E620" s="23">
        <v>45910</v>
      </c>
      <c r="G620" s="1" t="str">
        <f t="shared" si="9"/>
        <v/>
      </c>
    </row>
    <row r="621" spans="1:7" x14ac:dyDescent="0.45">
      <c r="A621">
        <v>2025</v>
      </c>
      <c r="B621">
        <v>9</v>
      </c>
      <c r="C621">
        <v>2</v>
      </c>
      <c r="D621" t="s">
        <v>6</v>
      </c>
      <c r="E621" s="23">
        <v>45911</v>
      </c>
      <c r="G621" s="1" t="str">
        <f t="shared" si="9"/>
        <v/>
      </c>
    </row>
    <row r="622" spans="1:7" x14ac:dyDescent="0.45">
      <c r="A622">
        <v>2025</v>
      </c>
      <c r="B622">
        <v>9</v>
      </c>
      <c r="C622">
        <v>2</v>
      </c>
      <c r="D622" t="s">
        <v>13</v>
      </c>
      <c r="E622" s="23">
        <v>45912</v>
      </c>
      <c r="G622" s="1" t="str">
        <f t="shared" si="9"/>
        <v/>
      </c>
    </row>
    <row r="623" spans="1:7" x14ac:dyDescent="0.45">
      <c r="A623">
        <v>2025</v>
      </c>
      <c r="B623">
        <v>9</v>
      </c>
      <c r="C623">
        <v>2</v>
      </c>
      <c r="D623" t="s">
        <v>14</v>
      </c>
      <c r="E623" s="23">
        <v>45913</v>
      </c>
      <c r="F623" t="s">
        <v>10</v>
      </c>
      <c r="G623" s="1">
        <f t="shared" si="9"/>
        <v>45913</v>
      </c>
    </row>
    <row r="624" spans="1:7" x14ac:dyDescent="0.45">
      <c r="A624">
        <v>2025</v>
      </c>
      <c r="B624">
        <v>9</v>
      </c>
      <c r="C624">
        <v>2</v>
      </c>
      <c r="D624" t="s">
        <v>15</v>
      </c>
      <c r="E624" s="23">
        <v>45914</v>
      </c>
      <c r="F624" t="s">
        <v>10</v>
      </c>
      <c r="G624" s="1">
        <f t="shared" si="9"/>
        <v>45914</v>
      </c>
    </row>
    <row r="625" spans="1:7" x14ac:dyDescent="0.45">
      <c r="A625">
        <v>2025</v>
      </c>
      <c r="B625">
        <v>9</v>
      </c>
      <c r="C625">
        <v>3</v>
      </c>
      <c r="D625" t="s">
        <v>16</v>
      </c>
      <c r="E625" s="23">
        <v>45915</v>
      </c>
      <c r="F625" t="s">
        <v>10</v>
      </c>
      <c r="G625" s="1">
        <f t="shared" si="9"/>
        <v>45915</v>
      </c>
    </row>
    <row r="626" spans="1:7" x14ac:dyDescent="0.45">
      <c r="A626">
        <v>2025</v>
      </c>
      <c r="B626">
        <v>9</v>
      </c>
      <c r="C626">
        <v>3</v>
      </c>
      <c r="D626" t="s">
        <v>11</v>
      </c>
      <c r="E626" s="23">
        <v>45916</v>
      </c>
      <c r="G626" s="1" t="str">
        <f t="shared" si="9"/>
        <v/>
      </c>
    </row>
    <row r="627" spans="1:7" x14ac:dyDescent="0.45">
      <c r="A627">
        <v>2025</v>
      </c>
      <c r="B627">
        <v>9</v>
      </c>
      <c r="C627">
        <v>3</v>
      </c>
      <c r="D627" t="s">
        <v>12</v>
      </c>
      <c r="E627" s="23">
        <v>45917</v>
      </c>
      <c r="G627" s="1" t="str">
        <f t="shared" si="9"/>
        <v/>
      </c>
    </row>
    <row r="628" spans="1:7" x14ac:dyDescent="0.45">
      <c r="A628">
        <v>2025</v>
      </c>
      <c r="B628">
        <v>9</v>
      </c>
      <c r="C628">
        <v>3</v>
      </c>
      <c r="D628" t="s">
        <v>6</v>
      </c>
      <c r="E628" s="23">
        <v>45918</v>
      </c>
      <c r="G628" s="1" t="str">
        <f t="shared" si="9"/>
        <v/>
      </c>
    </row>
    <row r="629" spans="1:7" x14ac:dyDescent="0.45">
      <c r="A629">
        <v>2025</v>
      </c>
      <c r="B629">
        <v>9</v>
      </c>
      <c r="C629">
        <v>3</v>
      </c>
      <c r="D629" t="s">
        <v>13</v>
      </c>
      <c r="E629" s="23">
        <v>45919</v>
      </c>
      <c r="G629" s="1" t="str">
        <f t="shared" si="9"/>
        <v/>
      </c>
    </row>
    <row r="630" spans="1:7" x14ac:dyDescent="0.45">
      <c r="A630">
        <v>2025</v>
      </c>
      <c r="B630">
        <v>9</v>
      </c>
      <c r="C630">
        <v>3</v>
      </c>
      <c r="D630" t="s">
        <v>14</v>
      </c>
      <c r="E630" s="23">
        <v>45920</v>
      </c>
      <c r="G630" s="1" t="str">
        <f t="shared" si="9"/>
        <v/>
      </c>
    </row>
    <row r="631" spans="1:7" x14ac:dyDescent="0.45">
      <c r="A631">
        <v>2025</v>
      </c>
      <c r="B631">
        <v>9</v>
      </c>
      <c r="C631">
        <v>3</v>
      </c>
      <c r="D631" t="s">
        <v>15</v>
      </c>
      <c r="E631" s="23">
        <v>45921</v>
      </c>
      <c r="F631" t="s">
        <v>10</v>
      </c>
      <c r="G631" s="1">
        <f t="shared" si="9"/>
        <v>45921</v>
      </c>
    </row>
    <row r="632" spans="1:7" x14ac:dyDescent="0.45">
      <c r="A632">
        <v>2025</v>
      </c>
      <c r="B632">
        <v>9</v>
      </c>
      <c r="C632">
        <v>4</v>
      </c>
      <c r="D632" t="s">
        <v>16</v>
      </c>
      <c r="E632" s="23">
        <v>45922</v>
      </c>
      <c r="G632" s="1" t="str">
        <f t="shared" si="9"/>
        <v/>
      </c>
    </row>
    <row r="633" spans="1:7" x14ac:dyDescent="0.45">
      <c r="A633">
        <v>2025</v>
      </c>
      <c r="B633">
        <v>9</v>
      </c>
      <c r="C633">
        <v>4</v>
      </c>
      <c r="D633" t="s">
        <v>11</v>
      </c>
      <c r="E633" s="23">
        <v>45923</v>
      </c>
      <c r="F633" t="s">
        <v>10</v>
      </c>
      <c r="G633" s="1">
        <f t="shared" si="9"/>
        <v>45923</v>
      </c>
    </row>
    <row r="634" spans="1:7" x14ac:dyDescent="0.45">
      <c r="A634">
        <v>2025</v>
      </c>
      <c r="B634">
        <v>9</v>
      </c>
      <c r="C634">
        <v>4</v>
      </c>
      <c r="D634" t="s">
        <v>12</v>
      </c>
      <c r="E634" s="23">
        <v>45924</v>
      </c>
      <c r="G634" s="1" t="str">
        <f t="shared" si="9"/>
        <v/>
      </c>
    </row>
    <row r="635" spans="1:7" x14ac:dyDescent="0.45">
      <c r="A635">
        <v>2025</v>
      </c>
      <c r="B635">
        <v>9</v>
      </c>
      <c r="C635">
        <v>4</v>
      </c>
      <c r="D635" t="s">
        <v>6</v>
      </c>
      <c r="E635" s="23">
        <v>45925</v>
      </c>
      <c r="G635" s="1" t="str">
        <f t="shared" si="9"/>
        <v/>
      </c>
    </row>
    <row r="636" spans="1:7" x14ac:dyDescent="0.45">
      <c r="A636">
        <v>2025</v>
      </c>
      <c r="B636">
        <v>9</v>
      </c>
      <c r="C636">
        <v>4</v>
      </c>
      <c r="D636" t="s">
        <v>13</v>
      </c>
      <c r="E636" s="23">
        <v>45926</v>
      </c>
      <c r="G636" s="1" t="str">
        <f t="shared" si="9"/>
        <v/>
      </c>
    </row>
    <row r="637" spans="1:7" x14ac:dyDescent="0.45">
      <c r="A637">
        <v>2025</v>
      </c>
      <c r="B637">
        <v>9</v>
      </c>
      <c r="C637">
        <v>4</v>
      </c>
      <c r="D637" t="s">
        <v>14</v>
      </c>
      <c r="E637" s="23">
        <v>45927</v>
      </c>
      <c r="F637" t="s">
        <v>10</v>
      </c>
      <c r="G637" s="1">
        <f t="shared" si="9"/>
        <v>45927</v>
      </c>
    </row>
    <row r="638" spans="1:7" x14ac:dyDescent="0.45">
      <c r="A638">
        <v>2025</v>
      </c>
      <c r="B638">
        <v>9</v>
      </c>
      <c r="C638">
        <v>4</v>
      </c>
      <c r="D638" t="s">
        <v>15</v>
      </c>
      <c r="E638" s="23">
        <v>45928</v>
      </c>
      <c r="F638" t="s">
        <v>10</v>
      </c>
      <c r="G638" s="1">
        <f t="shared" si="9"/>
        <v>45928</v>
      </c>
    </row>
    <row r="639" spans="1:7" x14ac:dyDescent="0.45">
      <c r="A639">
        <v>2025</v>
      </c>
      <c r="B639">
        <v>9</v>
      </c>
      <c r="C639">
        <v>5</v>
      </c>
      <c r="D639" t="s">
        <v>16</v>
      </c>
      <c r="E639" s="23">
        <v>45929</v>
      </c>
      <c r="G639" s="1" t="str">
        <f t="shared" si="9"/>
        <v/>
      </c>
    </row>
    <row r="640" spans="1:7" x14ac:dyDescent="0.45">
      <c r="A640">
        <v>2025</v>
      </c>
      <c r="B640">
        <v>9</v>
      </c>
      <c r="C640">
        <v>5</v>
      </c>
      <c r="D640" t="s">
        <v>11</v>
      </c>
      <c r="E640" s="23">
        <v>45930</v>
      </c>
      <c r="G640" s="1" t="str">
        <f t="shared" si="9"/>
        <v/>
      </c>
    </row>
    <row r="641" spans="1:7" x14ac:dyDescent="0.45">
      <c r="A641">
        <v>2025</v>
      </c>
      <c r="B641">
        <v>10</v>
      </c>
      <c r="C641">
        <v>1</v>
      </c>
      <c r="D641" t="s">
        <v>12</v>
      </c>
      <c r="E641" s="23">
        <v>45931</v>
      </c>
      <c r="G641" s="1" t="str">
        <f t="shared" si="9"/>
        <v/>
      </c>
    </row>
    <row r="642" spans="1:7" x14ac:dyDescent="0.45">
      <c r="A642">
        <v>2025</v>
      </c>
      <c r="B642">
        <v>10</v>
      </c>
      <c r="C642">
        <v>1</v>
      </c>
      <c r="D642" t="s">
        <v>6</v>
      </c>
      <c r="E642" s="23">
        <v>45932</v>
      </c>
      <c r="G642" s="1" t="str">
        <f t="shared" si="9"/>
        <v/>
      </c>
    </row>
    <row r="643" spans="1:7" x14ac:dyDescent="0.45">
      <c r="A643">
        <v>2025</v>
      </c>
      <c r="B643">
        <v>10</v>
      </c>
      <c r="C643">
        <v>1</v>
      </c>
      <c r="D643" t="s">
        <v>13</v>
      </c>
      <c r="E643" s="23">
        <v>45933</v>
      </c>
      <c r="G643" s="1" t="str">
        <f t="shared" ref="G643:G706" si="10">IF(F643="休",E643,"")</f>
        <v/>
      </c>
    </row>
    <row r="644" spans="1:7" x14ac:dyDescent="0.45">
      <c r="A644">
        <v>2025</v>
      </c>
      <c r="B644">
        <v>10</v>
      </c>
      <c r="C644">
        <v>1</v>
      </c>
      <c r="D644" t="s">
        <v>14</v>
      </c>
      <c r="E644" s="23">
        <v>45934</v>
      </c>
      <c r="F644" t="s">
        <v>10</v>
      </c>
      <c r="G644" s="1">
        <f t="shared" si="10"/>
        <v>45934</v>
      </c>
    </row>
    <row r="645" spans="1:7" x14ac:dyDescent="0.45">
      <c r="A645">
        <v>2025</v>
      </c>
      <c r="B645">
        <v>10</v>
      </c>
      <c r="C645">
        <v>1</v>
      </c>
      <c r="D645" t="s">
        <v>15</v>
      </c>
      <c r="E645" s="23">
        <v>45935</v>
      </c>
      <c r="F645" t="s">
        <v>10</v>
      </c>
      <c r="G645" s="1">
        <f t="shared" si="10"/>
        <v>45935</v>
      </c>
    </row>
    <row r="646" spans="1:7" x14ac:dyDescent="0.45">
      <c r="A646">
        <v>2025</v>
      </c>
      <c r="B646">
        <v>10</v>
      </c>
      <c r="C646">
        <v>2</v>
      </c>
      <c r="D646" t="s">
        <v>16</v>
      </c>
      <c r="E646" s="23">
        <v>45936</v>
      </c>
      <c r="G646" s="1" t="str">
        <f t="shared" si="10"/>
        <v/>
      </c>
    </row>
    <row r="647" spans="1:7" x14ac:dyDescent="0.45">
      <c r="A647">
        <v>2025</v>
      </c>
      <c r="B647">
        <v>10</v>
      </c>
      <c r="C647">
        <v>2</v>
      </c>
      <c r="D647" t="s">
        <v>11</v>
      </c>
      <c r="E647" s="23">
        <v>45937</v>
      </c>
      <c r="G647" s="1" t="str">
        <f t="shared" si="10"/>
        <v/>
      </c>
    </row>
    <row r="648" spans="1:7" x14ac:dyDescent="0.45">
      <c r="A648">
        <v>2025</v>
      </c>
      <c r="B648">
        <v>10</v>
      </c>
      <c r="C648">
        <v>2</v>
      </c>
      <c r="D648" t="s">
        <v>12</v>
      </c>
      <c r="E648" s="23">
        <v>45938</v>
      </c>
      <c r="G648" s="1" t="str">
        <f t="shared" si="10"/>
        <v/>
      </c>
    </row>
    <row r="649" spans="1:7" x14ac:dyDescent="0.45">
      <c r="A649">
        <v>2025</v>
      </c>
      <c r="B649">
        <v>10</v>
      </c>
      <c r="C649">
        <v>2</v>
      </c>
      <c r="D649" t="s">
        <v>6</v>
      </c>
      <c r="E649" s="23">
        <v>45939</v>
      </c>
      <c r="G649" s="1" t="str">
        <f t="shared" si="10"/>
        <v/>
      </c>
    </row>
    <row r="650" spans="1:7" x14ac:dyDescent="0.45">
      <c r="A650">
        <v>2025</v>
      </c>
      <c r="B650">
        <v>10</v>
      </c>
      <c r="C650">
        <v>2</v>
      </c>
      <c r="D650" t="s">
        <v>13</v>
      </c>
      <c r="E650" s="23">
        <v>45940</v>
      </c>
      <c r="G650" s="1" t="str">
        <f t="shared" si="10"/>
        <v/>
      </c>
    </row>
    <row r="651" spans="1:7" x14ac:dyDescent="0.45">
      <c r="A651">
        <v>2025</v>
      </c>
      <c r="B651">
        <v>10</v>
      </c>
      <c r="C651">
        <v>2</v>
      </c>
      <c r="D651" t="s">
        <v>14</v>
      </c>
      <c r="E651" s="23">
        <v>45941</v>
      </c>
      <c r="F651" t="s">
        <v>10</v>
      </c>
      <c r="G651" s="1">
        <f t="shared" si="10"/>
        <v>45941</v>
      </c>
    </row>
    <row r="652" spans="1:7" x14ac:dyDescent="0.45">
      <c r="A652">
        <v>2025</v>
      </c>
      <c r="B652">
        <v>10</v>
      </c>
      <c r="C652">
        <v>2</v>
      </c>
      <c r="D652" t="s">
        <v>15</v>
      </c>
      <c r="E652" s="23">
        <v>45942</v>
      </c>
      <c r="F652" t="s">
        <v>10</v>
      </c>
      <c r="G652" s="1">
        <f t="shared" si="10"/>
        <v>45942</v>
      </c>
    </row>
    <row r="653" spans="1:7" x14ac:dyDescent="0.45">
      <c r="A653">
        <v>2025</v>
      </c>
      <c r="B653">
        <v>10</v>
      </c>
      <c r="C653">
        <v>3</v>
      </c>
      <c r="D653" t="s">
        <v>16</v>
      </c>
      <c r="E653" s="23">
        <v>45943</v>
      </c>
      <c r="F653" t="s">
        <v>10</v>
      </c>
      <c r="G653" s="1">
        <f t="shared" si="10"/>
        <v>45943</v>
      </c>
    </row>
    <row r="654" spans="1:7" x14ac:dyDescent="0.45">
      <c r="A654">
        <v>2025</v>
      </c>
      <c r="B654">
        <v>10</v>
      </c>
      <c r="C654">
        <v>3</v>
      </c>
      <c r="D654" t="s">
        <v>11</v>
      </c>
      <c r="E654" s="23">
        <v>45944</v>
      </c>
      <c r="G654" s="1" t="str">
        <f t="shared" si="10"/>
        <v/>
      </c>
    </row>
    <row r="655" spans="1:7" x14ac:dyDescent="0.45">
      <c r="A655">
        <v>2025</v>
      </c>
      <c r="B655">
        <v>10</v>
      </c>
      <c r="C655">
        <v>3</v>
      </c>
      <c r="D655" t="s">
        <v>12</v>
      </c>
      <c r="E655" s="23">
        <v>45945</v>
      </c>
      <c r="G655" s="1" t="str">
        <f t="shared" si="10"/>
        <v/>
      </c>
    </row>
    <row r="656" spans="1:7" x14ac:dyDescent="0.45">
      <c r="A656">
        <v>2025</v>
      </c>
      <c r="B656">
        <v>10</v>
      </c>
      <c r="C656">
        <v>3</v>
      </c>
      <c r="D656" t="s">
        <v>6</v>
      </c>
      <c r="E656" s="23">
        <v>45946</v>
      </c>
      <c r="G656" s="1" t="str">
        <f t="shared" si="10"/>
        <v/>
      </c>
    </row>
    <row r="657" spans="1:7" x14ac:dyDescent="0.45">
      <c r="A657">
        <v>2025</v>
      </c>
      <c r="B657">
        <v>10</v>
      </c>
      <c r="C657">
        <v>3</v>
      </c>
      <c r="D657" t="s">
        <v>13</v>
      </c>
      <c r="E657" s="23">
        <v>45947</v>
      </c>
      <c r="G657" s="1" t="str">
        <f t="shared" si="10"/>
        <v/>
      </c>
    </row>
    <row r="658" spans="1:7" x14ac:dyDescent="0.45">
      <c r="A658">
        <v>2025</v>
      </c>
      <c r="B658">
        <v>10</v>
      </c>
      <c r="C658">
        <v>3</v>
      </c>
      <c r="D658" t="s">
        <v>14</v>
      </c>
      <c r="E658" s="23">
        <v>45948</v>
      </c>
      <c r="F658" t="s">
        <v>10</v>
      </c>
      <c r="G658" s="1">
        <f t="shared" si="10"/>
        <v>45948</v>
      </c>
    </row>
    <row r="659" spans="1:7" x14ac:dyDescent="0.45">
      <c r="A659">
        <v>2025</v>
      </c>
      <c r="B659">
        <v>10</v>
      </c>
      <c r="C659">
        <v>3</v>
      </c>
      <c r="D659" t="s">
        <v>15</v>
      </c>
      <c r="E659" s="23">
        <v>45949</v>
      </c>
      <c r="F659" t="s">
        <v>10</v>
      </c>
      <c r="G659" s="1">
        <f t="shared" si="10"/>
        <v>45949</v>
      </c>
    </row>
    <row r="660" spans="1:7" x14ac:dyDescent="0.45">
      <c r="A660">
        <v>2025</v>
      </c>
      <c r="B660">
        <v>10</v>
      </c>
      <c r="C660">
        <v>4</v>
      </c>
      <c r="D660" t="s">
        <v>16</v>
      </c>
      <c r="E660" s="23">
        <v>45950</v>
      </c>
      <c r="G660" s="1" t="str">
        <f t="shared" si="10"/>
        <v/>
      </c>
    </row>
    <row r="661" spans="1:7" x14ac:dyDescent="0.45">
      <c r="A661">
        <v>2025</v>
      </c>
      <c r="B661">
        <v>10</v>
      </c>
      <c r="C661">
        <v>4</v>
      </c>
      <c r="D661" t="s">
        <v>11</v>
      </c>
      <c r="E661" s="23">
        <v>45951</v>
      </c>
      <c r="G661" s="1" t="str">
        <f t="shared" si="10"/>
        <v/>
      </c>
    </row>
    <row r="662" spans="1:7" x14ac:dyDescent="0.45">
      <c r="A662">
        <v>2025</v>
      </c>
      <c r="B662">
        <v>10</v>
      </c>
      <c r="C662">
        <v>4</v>
      </c>
      <c r="D662" t="s">
        <v>12</v>
      </c>
      <c r="E662" s="23">
        <v>45952</v>
      </c>
      <c r="G662" s="1" t="str">
        <f t="shared" si="10"/>
        <v/>
      </c>
    </row>
    <row r="663" spans="1:7" x14ac:dyDescent="0.45">
      <c r="A663">
        <v>2025</v>
      </c>
      <c r="B663">
        <v>10</v>
      </c>
      <c r="C663">
        <v>4</v>
      </c>
      <c r="D663" t="s">
        <v>6</v>
      </c>
      <c r="E663" s="23">
        <v>45953</v>
      </c>
      <c r="G663" s="1" t="str">
        <f t="shared" si="10"/>
        <v/>
      </c>
    </row>
    <row r="664" spans="1:7" x14ac:dyDescent="0.45">
      <c r="A664">
        <v>2025</v>
      </c>
      <c r="B664">
        <v>10</v>
      </c>
      <c r="C664">
        <v>4</v>
      </c>
      <c r="D664" t="s">
        <v>13</v>
      </c>
      <c r="E664" s="23">
        <v>45954</v>
      </c>
      <c r="G664" s="1" t="str">
        <f t="shared" si="10"/>
        <v/>
      </c>
    </row>
    <row r="665" spans="1:7" x14ac:dyDescent="0.45">
      <c r="A665">
        <v>2025</v>
      </c>
      <c r="B665">
        <v>10</v>
      </c>
      <c r="C665">
        <v>4</v>
      </c>
      <c r="D665" t="s">
        <v>14</v>
      </c>
      <c r="E665" s="23">
        <v>45955</v>
      </c>
      <c r="G665" s="1" t="str">
        <f t="shared" si="10"/>
        <v/>
      </c>
    </row>
    <row r="666" spans="1:7" x14ac:dyDescent="0.45">
      <c r="A666">
        <v>2025</v>
      </c>
      <c r="B666">
        <v>10</v>
      </c>
      <c r="C666">
        <v>4</v>
      </c>
      <c r="D666" t="s">
        <v>15</v>
      </c>
      <c r="E666" s="23">
        <v>45956</v>
      </c>
      <c r="F666" t="s">
        <v>10</v>
      </c>
      <c r="G666" s="1">
        <f t="shared" si="10"/>
        <v>45956</v>
      </c>
    </row>
    <row r="667" spans="1:7" x14ac:dyDescent="0.45">
      <c r="A667">
        <v>2025</v>
      </c>
      <c r="B667">
        <v>10</v>
      </c>
      <c r="C667">
        <v>5</v>
      </c>
      <c r="D667" t="s">
        <v>16</v>
      </c>
      <c r="E667" s="23">
        <v>45957</v>
      </c>
      <c r="G667" s="1" t="str">
        <f t="shared" si="10"/>
        <v/>
      </c>
    </row>
    <row r="668" spans="1:7" x14ac:dyDescent="0.45">
      <c r="A668">
        <v>2025</v>
      </c>
      <c r="B668">
        <v>10</v>
      </c>
      <c r="C668">
        <v>5</v>
      </c>
      <c r="D668" t="s">
        <v>11</v>
      </c>
      <c r="E668" s="23">
        <v>45958</v>
      </c>
      <c r="G668" s="1" t="str">
        <f t="shared" si="10"/>
        <v/>
      </c>
    </row>
    <row r="669" spans="1:7" x14ac:dyDescent="0.45">
      <c r="A669">
        <v>2025</v>
      </c>
      <c r="B669">
        <v>10</v>
      </c>
      <c r="C669">
        <v>5</v>
      </c>
      <c r="D669" t="s">
        <v>12</v>
      </c>
      <c r="E669" s="23">
        <v>45959</v>
      </c>
      <c r="G669" s="1" t="str">
        <f t="shared" si="10"/>
        <v/>
      </c>
    </row>
    <row r="670" spans="1:7" x14ac:dyDescent="0.45">
      <c r="A670">
        <v>2025</v>
      </c>
      <c r="B670">
        <v>10</v>
      </c>
      <c r="C670">
        <v>5</v>
      </c>
      <c r="D670" t="s">
        <v>6</v>
      </c>
      <c r="E670" s="23">
        <v>45960</v>
      </c>
      <c r="G670" s="1" t="str">
        <f t="shared" si="10"/>
        <v/>
      </c>
    </row>
    <row r="671" spans="1:7" x14ac:dyDescent="0.45">
      <c r="A671">
        <v>2025</v>
      </c>
      <c r="B671">
        <v>10</v>
      </c>
      <c r="C671">
        <v>5</v>
      </c>
      <c r="D671" t="s">
        <v>13</v>
      </c>
      <c r="E671" s="23">
        <v>45961</v>
      </c>
      <c r="G671" s="1" t="str">
        <f t="shared" si="10"/>
        <v/>
      </c>
    </row>
    <row r="672" spans="1:7" x14ac:dyDescent="0.45">
      <c r="A672">
        <v>2025</v>
      </c>
      <c r="B672">
        <v>11</v>
      </c>
      <c r="C672">
        <v>1</v>
      </c>
      <c r="D672" t="s">
        <v>14</v>
      </c>
      <c r="E672" s="23">
        <v>45962</v>
      </c>
      <c r="F672" t="s">
        <v>10</v>
      </c>
      <c r="G672" s="1">
        <f t="shared" si="10"/>
        <v>45962</v>
      </c>
    </row>
    <row r="673" spans="1:7" x14ac:dyDescent="0.45">
      <c r="A673">
        <v>2025</v>
      </c>
      <c r="B673">
        <v>11</v>
      </c>
      <c r="C673">
        <v>1</v>
      </c>
      <c r="D673" t="s">
        <v>15</v>
      </c>
      <c r="E673" s="23">
        <v>45963</v>
      </c>
      <c r="F673" t="s">
        <v>10</v>
      </c>
      <c r="G673" s="1">
        <f t="shared" si="10"/>
        <v>45963</v>
      </c>
    </row>
    <row r="674" spans="1:7" x14ac:dyDescent="0.45">
      <c r="A674">
        <v>2025</v>
      </c>
      <c r="B674">
        <v>11</v>
      </c>
      <c r="C674">
        <v>2</v>
      </c>
      <c r="D674" t="s">
        <v>16</v>
      </c>
      <c r="E674" s="23">
        <v>45964</v>
      </c>
      <c r="F674" t="s">
        <v>10</v>
      </c>
      <c r="G674" s="1">
        <f t="shared" si="10"/>
        <v>45964</v>
      </c>
    </row>
    <row r="675" spans="1:7" x14ac:dyDescent="0.45">
      <c r="A675">
        <v>2025</v>
      </c>
      <c r="B675">
        <v>11</v>
      </c>
      <c r="C675">
        <v>2</v>
      </c>
      <c r="D675" t="s">
        <v>11</v>
      </c>
      <c r="E675" s="23">
        <v>45965</v>
      </c>
      <c r="G675" s="1" t="str">
        <f t="shared" si="10"/>
        <v/>
      </c>
    </row>
    <row r="676" spans="1:7" x14ac:dyDescent="0.45">
      <c r="A676">
        <v>2025</v>
      </c>
      <c r="B676">
        <v>11</v>
      </c>
      <c r="C676">
        <v>2</v>
      </c>
      <c r="D676" t="s">
        <v>12</v>
      </c>
      <c r="E676" s="23">
        <v>45966</v>
      </c>
      <c r="G676" s="1" t="str">
        <f t="shared" si="10"/>
        <v/>
      </c>
    </row>
    <row r="677" spans="1:7" x14ac:dyDescent="0.45">
      <c r="A677">
        <v>2025</v>
      </c>
      <c r="B677">
        <v>11</v>
      </c>
      <c r="C677">
        <v>2</v>
      </c>
      <c r="D677" t="s">
        <v>6</v>
      </c>
      <c r="E677" s="23">
        <v>45967</v>
      </c>
      <c r="G677" s="1" t="str">
        <f t="shared" si="10"/>
        <v/>
      </c>
    </row>
    <row r="678" spans="1:7" x14ac:dyDescent="0.45">
      <c r="A678">
        <v>2025</v>
      </c>
      <c r="B678">
        <v>11</v>
      </c>
      <c r="C678">
        <v>2</v>
      </c>
      <c r="D678" t="s">
        <v>13</v>
      </c>
      <c r="E678" s="23">
        <v>45968</v>
      </c>
      <c r="G678" s="1" t="str">
        <f t="shared" si="10"/>
        <v/>
      </c>
    </row>
    <row r="679" spans="1:7" x14ac:dyDescent="0.45">
      <c r="A679">
        <v>2025</v>
      </c>
      <c r="B679">
        <v>11</v>
      </c>
      <c r="C679">
        <v>2</v>
      </c>
      <c r="D679" t="s">
        <v>14</v>
      </c>
      <c r="E679" s="23">
        <v>45969</v>
      </c>
      <c r="F679" t="s">
        <v>10</v>
      </c>
      <c r="G679" s="1">
        <f t="shared" si="10"/>
        <v>45969</v>
      </c>
    </row>
    <row r="680" spans="1:7" x14ac:dyDescent="0.45">
      <c r="A680">
        <v>2025</v>
      </c>
      <c r="B680">
        <v>11</v>
      </c>
      <c r="C680">
        <v>2</v>
      </c>
      <c r="D680" t="s">
        <v>15</v>
      </c>
      <c r="E680" s="23">
        <v>45970</v>
      </c>
      <c r="F680" t="s">
        <v>10</v>
      </c>
      <c r="G680" s="1">
        <f t="shared" si="10"/>
        <v>45970</v>
      </c>
    </row>
    <row r="681" spans="1:7" x14ac:dyDescent="0.45">
      <c r="A681">
        <v>2025</v>
      </c>
      <c r="B681">
        <v>11</v>
      </c>
      <c r="C681">
        <v>3</v>
      </c>
      <c r="D681" t="s">
        <v>16</v>
      </c>
      <c r="E681" s="23">
        <v>45971</v>
      </c>
      <c r="G681" s="1" t="str">
        <f t="shared" si="10"/>
        <v/>
      </c>
    </row>
    <row r="682" spans="1:7" x14ac:dyDescent="0.45">
      <c r="A682">
        <v>2025</v>
      </c>
      <c r="B682">
        <v>11</v>
      </c>
      <c r="C682">
        <v>3</v>
      </c>
      <c r="D682" t="s">
        <v>11</v>
      </c>
      <c r="E682" s="23">
        <v>45972</v>
      </c>
      <c r="G682" s="1" t="str">
        <f t="shared" si="10"/>
        <v/>
      </c>
    </row>
    <row r="683" spans="1:7" x14ac:dyDescent="0.45">
      <c r="A683">
        <v>2025</v>
      </c>
      <c r="B683">
        <v>11</v>
      </c>
      <c r="C683">
        <v>3</v>
      </c>
      <c r="D683" t="s">
        <v>12</v>
      </c>
      <c r="E683" s="23">
        <v>45973</v>
      </c>
      <c r="G683" s="1" t="str">
        <f t="shared" si="10"/>
        <v/>
      </c>
    </row>
    <row r="684" spans="1:7" x14ac:dyDescent="0.45">
      <c r="A684">
        <v>2025</v>
      </c>
      <c r="B684">
        <v>11</v>
      </c>
      <c r="C684">
        <v>3</v>
      </c>
      <c r="D684" t="s">
        <v>6</v>
      </c>
      <c r="E684" s="23">
        <v>45974</v>
      </c>
      <c r="G684" s="1" t="str">
        <f t="shared" si="10"/>
        <v/>
      </c>
    </row>
    <row r="685" spans="1:7" x14ac:dyDescent="0.45">
      <c r="A685">
        <v>2025</v>
      </c>
      <c r="B685">
        <v>11</v>
      </c>
      <c r="C685">
        <v>3</v>
      </c>
      <c r="D685" t="s">
        <v>13</v>
      </c>
      <c r="E685" s="23">
        <v>45975</v>
      </c>
      <c r="G685" s="1" t="str">
        <f t="shared" si="10"/>
        <v/>
      </c>
    </row>
    <row r="686" spans="1:7" x14ac:dyDescent="0.45">
      <c r="A686">
        <v>2025</v>
      </c>
      <c r="B686">
        <v>11</v>
      </c>
      <c r="C686">
        <v>3</v>
      </c>
      <c r="D686" t="s">
        <v>14</v>
      </c>
      <c r="E686" s="23">
        <v>45976</v>
      </c>
      <c r="F686" t="s">
        <v>10</v>
      </c>
      <c r="G686" s="1">
        <f t="shared" si="10"/>
        <v>45976</v>
      </c>
    </row>
    <row r="687" spans="1:7" x14ac:dyDescent="0.45">
      <c r="A687">
        <v>2025</v>
      </c>
      <c r="B687">
        <v>11</v>
      </c>
      <c r="C687">
        <v>3</v>
      </c>
      <c r="D687" t="s">
        <v>15</v>
      </c>
      <c r="E687" s="23">
        <v>45977</v>
      </c>
      <c r="F687" t="s">
        <v>10</v>
      </c>
      <c r="G687" s="1">
        <f t="shared" si="10"/>
        <v>45977</v>
      </c>
    </row>
    <row r="688" spans="1:7" x14ac:dyDescent="0.45">
      <c r="A688">
        <v>2025</v>
      </c>
      <c r="B688">
        <v>11</v>
      </c>
      <c r="C688">
        <v>4</v>
      </c>
      <c r="D688" t="s">
        <v>16</v>
      </c>
      <c r="E688" s="23">
        <v>45978</v>
      </c>
      <c r="G688" s="1" t="str">
        <f t="shared" si="10"/>
        <v/>
      </c>
    </row>
    <row r="689" spans="1:7" x14ac:dyDescent="0.45">
      <c r="A689">
        <v>2025</v>
      </c>
      <c r="B689">
        <v>11</v>
      </c>
      <c r="C689">
        <v>4</v>
      </c>
      <c r="D689" t="s">
        <v>11</v>
      </c>
      <c r="E689" s="23">
        <v>45979</v>
      </c>
      <c r="G689" s="1" t="str">
        <f t="shared" si="10"/>
        <v/>
      </c>
    </row>
    <row r="690" spans="1:7" x14ac:dyDescent="0.45">
      <c r="A690">
        <v>2025</v>
      </c>
      <c r="B690">
        <v>11</v>
      </c>
      <c r="C690">
        <v>4</v>
      </c>
      <c r="D690" t="s">
        <v>12</v>
      </c>
      <c r="E690" s="23">
        <v>45980</v>
      </c>
      <c r="G690" s="1" t="str">
        <f t="shared" si="10"/>
        <v/>
      </c>
    </row>
    <row r="691" spans="1:7" x14ac:dyDescent="0.45">
      <c r="A691">
        <v>2025</v>
      </c>
      <c r="B691">
        <v>11</v>
      </c>
      <c r="C691">
        <v>4</v>
      </c>
      <c r="D691" t="s">
        <v>6</v>
      </c>
      <c r="E691" s="23">
        <v>45981</v>
      </c>
      <c r="G691" s="1" t="str">
        <f t="shared" si="10"/>
        <v/>
      </c>
    </row>
    <row r="692" spans="1:7" x14ac:dyDescent="0.45">
      <c r="A692">
        <v>2025</v>
      </c>
      <c r="B692">
        <v>11</v>
      </c>
      <c r="C692">
        <v>4</v>
      </c>
      <c r="D692" t="s">
        <v>13</v>
      </c>
      <c r="E692" s="23">
        <v>45982</v>
      </c>
      <c r="G692" s="1" t="str">
        <f t="shared" si="10"/>
        <v/>
      </c>
    </row>
    <row r="693" spans="1:7" x14ac:dyDescent="0.45">
      <c r="A693">
        <v>2025</v>
      </c>
      <c r="B693">
        <v>11</v>
      </c>
      <c r="C693">
        <v>4</v>
      </c>
      <c r="D693" t="s">
        <v>14</v>
      </c>
      <c r="E693" s="23">
        <v>45983</v>
      </c>
      <c r="G693" s="1" t="str">
        <f t="shared" si="10"/>
        <v/>
      </c>
    </row>
    <row r="694" spans="1:7" x14ac:dyDescent="0.45">
      <c r="A694">
        <v>2025</v>
      </c>
      <c r="B694">
        <v>11</v>
      </c>
      <c r="C694">
        <v>4</v>
      </c>
      <c r="D694" t="s">
        <v>15</v>
      </c>
      <c r="E694" s="23">
        <v>45984</v>
      </c>
      <c r="F694" t="s">
        <v>10</v>
      </c>
      <c r="G694" s="1">
        <f t="shared" si="10"/>
        <v>45984</v>
      </c>
    </row>
    <row r="695" spans="1:7" x14ac:dyDescent="0.45">
      <c r="A695">
        <v>2025</v>
      </c>
      <c r="B695">
        <v>11</v>
      </c>
      <c r="C695">
        <v>5</v>
      </c>
      <c r="D695" t="s">
        <v>16</v>
      </c>
      <c r="E695" s="23">
        <v>45985</v>
      </c>
      <c r="F695" t="s">
        <v>10</v>
      </c>
      <c r="G695" s="1">
        <f t="shared" si="10"/>
        <v>45985</v>
      </c>
    </row>
    <row r="696" spans="1:7" x14ac:dyDescent="0.45">
      <c r="A696">
        <v>2025</v>
      </c>
      <c r="B696">
        <v>11</v>
      </c>
      <c r="C696">
        <v>5</v>
      </c>
      <c r="D696" t="s">
        <v>11</v>
      </c>
      <c r="E696" s="23">
        <v>45986</v>
      </c>
      <c r="G696" s="1" t="str">
        <f t="shared" si="10"/>
        <v/>
      </c>
    </row>
    <row r="697" spans="1:7" x14ac:dyDescent="0.45">
      <c r="A697">
        <v>2025</v>
      </c>
      <c r="B697">
        <v>11</v>
      </c>
      <c r="C697">
        <v>5</v>
      </c>
      <c r="D697" t="s">
        <v>12</v>
      </c>
      <c r="E697" s="23">
        <v>45987</v>
      </c>
      <c r="G697" s="1" t="str">
        <f t="shared" si="10"/>
        <v/>
      </c>
    </row>
    <row r="698" spans="1:7" x14ac:dyDescent="0.45">
      <c r="A698">
        <v>2025</v>
      </c>
      <c r="B698">
        <v>11</v>
      </c>
      <c r="C698">
        <v>5</v>
      </c>
      <c r="D698" t="s">
        <v>6</v>
      </c>
      <c r="E698" s="23">
        <v>45988</v>
      </c>
      <c r="G698" s="1" t="str">
        <f t="shared" si="10"/>
        <v/>
      </c>
    </row>
    <row r="699" spans="1:7" x14ac:dyDescent="0.45">
      <c r="A699">
        <v>2025</v>
      </c>
      <c r="B699">
        <v>11</v>
      </c>
      <c r="C699">
        <v>5</v>
      </c>
      <c r="D699" t="s">
        <v>13</v>
      </c>
      <c r="E699" s="23">
        <v>45989</v>
      </c>
      <c r="G699" s="1" t="str">
        <f t="shared" si="10"/>
        <v/>
      </c>
    </row>
    <row r="700" spans="1:7" x14ac:dyDescent="0.45">
      <c r="A700">
        <v>2025</v>
      </c>
      <c r="B700">
        <v>11</v>
      </c>
      <c r="C700">
        <v>5</v>
      </c>
      <c r="D700" t="s">
        <v>14</v>
      </c>
      <c r="E700" s="23">
        <v>45990</v>
      </c>
      <c r="F700" t="s">
        <v>10</v>
      </c>
      <c r="G700" s="1">
        <f t="shared" si="10"/>
        <v>45990</v>
      </c>
    </row>
    <row r="701" spans="1:7" x14ac:dyDescent="0.45">
      <c r="A701">
        <v>2025</v>
      </c>
      <c r="B701">
        <v>11</v>
      </c>
      <c r="C701">
        <v>5</v>
      </c>
      <c r="D701" t="s">
        <v>15</v>
      </c>
      <c r="E701" s="23">
        <v>45991</v>
      </c>
      <c r="F701" t="s">
        <v>10</v>
      </c>
      <c r="G701" s="1">
        <f t="shared" si="10"/>
        <v>45991</v>
      </c>
    </row>
    <row r="702" spans="1:7" x14ac:dyDescent="0.45">
      <c r="A702">
        <v>2025</v>
      </c>
      <c r="B702">
        <v>12</v>
      </c>
      <c r="C702">
        <v>1</v>
      </c>
      <c r="D702" t="s">
        <v>16</v>
      </c>
      <c r="E702" s="23">
        <v>45992</v>
      </c>
      <c r="G702" s="1" t="str">
        <f t="shared" si="10"/>
        <v/>
      </c>
    </row>
    <row r="703" spans="1:7" x14ac:dyDescent="0.45">
      <c r="A703">
        <v>2025</v>
      </c>
      <c r="B703">
        <v>12</v>
      </c>
      <c r="C703">
        <v>1</v>
      </c>
      <c r="D703" t="s">
        <v>11</v>
      </c>
      <c r="E703" s="23">
        <v>45993</v>
      </c>
      <c r="G703" s="1" t="str">
        <f t="shared" si="10"/>
        <v/>
      </c>
    </row>
    <row r="704" spans="1:7" x14ac:dyDescent="0.45">
      <c r="A704">
        <v>2025</v>
      </c>
      <c r="B704">
        <v>12</v>
      </c>
      <c r="C704">
        <v>1</v>
      </c>
      <c r="D704" t="s">
        <v>12</v>
      </c>
      <c r="E704" s="23">
        <v>45994</v>
      </c>
      <c r="G704" s="1" t="str">
        <f t="shared" si="10"/>
        <v/>
      </c>
    </row>
    <row r="705" spans="1:7" x14ac:dyDescent="0.45">
      <c r="A705">
        <v>2025</v>
      </c>
      <c r="B705">
        <v>12</v>
      </c>
      <c r="C705">
        <v>1</v>
      </c>
      <c r="D705" t="s">
        <v>6</v>
      </c>
      <c r="E705" s="23">
        <v>45995</v>
      </c>
      <c r="G705" s="1" t="str">
        <f t="shared" si="10"/>
        <v/>
      </c>
    </row>
    <row r="706" spans="1:7" x14ac:dyDescent="0.45">
      <c r="A706">
        <v>2025</v>
      </c>
      <c r="B706">
        <v>12</v>
      </c>
      <c r="C706">
        <v>1</v>
      </c>
      <c r="D706" t="s">
        <v>13</v>
      </c>
      <c r="E706" s="23">
        <v>45996</v>
      </c>
      <c r="G706" s="1" t="str">
        <f t="shared" si="10"/>
        <v/>
      </c>
    </row>
    <row r="707" spans="1:7" x14ac:dyDescent="0.45">
      <c r="A707">
        <v>2025</v>
      </c>
      <c r="B707">
        <v>12</v>
      </c>
      <c r="C707">
        <v>1</v>
      </c>
      <c r="D707" t="s">
        <v>14</v>
      </c>
      <c r="E707" s="23">
        <v>45997</v>
      </c>
      <c r="F707" t="s">
        <v>10</v>
      </c>
      <c r="G707" s="1">
        <f t="shared" ref="G707:G770" si="11">IF(F707="休",E707,"")</f>
        <v>45997</v>
      </c>
    </row>
    <row r="708" spans="1:7" x14ac:dyDescent="0.45">
      <c r="A708">
        <v>2025</v>
      </c>
      <c r="B708">
        <v>12</v>
      </c>
      <c r="C708">
        <v>1</v>
      </c>
      <c r="D708" t="s">
        <v>15</v>
      </c>
      <c r="E708" s="23">
        <v>45998</v>
      </c>
      <c r="F708" t="s">
        <v>10</v>
      </c>
      <c r="G708" s="1">
        <f t="shared" si="11"/>
        <v>45998</v>
      </c>
    </row>
    <row r="709" spans="1:7" x14ac:dyDescent="0.45">
      <c r="A709">
        <v>2025</v>
      </c>
      <c r="B709">
        <v>12</v>
      </c>
      <c r="C709">
        <v>2</v>
      </c>
      <c r="D709" t="s">
        <v>16</v>
      </c>
      <c r="E709" s="23">
        <v>45999</v>
      </c>
      <c r="G709" s="1" t="str">
        <f t="shared" si="11"/>
        <v/>
      </c>
    </row>
    <row r="710" spans="1:7" x14ac:dyDescent="0.45">
      <c r="A710">
        <v>2025</v>
      </c>
      <c r="B710">
        <v>12</v>
      </c>
      <c r="C710">
        <v>2</v>
      </c>
      <c r="D710" t="s">
        <v>11</v>
      </c>
      <c r="E710" s="23">
        <v>46000</v>
      </c>
      <c r="G710" s="1" t="str">
        <f t="shared" si="11"/>
        <v/>
      </c>
    </row>
    <row r="711" spans="1:7" x14ac:dyDescent="0.45">
      <c r="A711">
        <v>2025</v>
      </c>
      <c r="B711">
        <v>12</v>
      </c>
      <c r="C711">
        <v>2</v>
      </c>
      <c r="D711" t="s">
        <v>12</v>
      </c>
      <c r="E711" s="23">
        <v>46001</v>
      </c>
      <c r="G711" s="1" t="str">
        <f t="shared" si="11"/>
        <v/>
      </c>
    </row>
    <row r="712" spans="1:7" x14ac:dyDescent="0.45">
      <c r="A712">
        <v>2025</v>
      </c>
      <c r="B712">
        <v>12</v>
      </c>
      <c r="C712">
        <v>2</v>
      </c>
      <c r="D712" t="s">
        <v>6</v>
      </c>
      <c r="E712" s="23">
        <v>46002</v>
      </c>
      <c r="G712" s="1" t="str">
        <f t="shared" si="11"/>
        <v/>
      </c>
    </row>
    <row r="713" spans="1:7" x14ac:dyDescent="0.45">
      <c r="A713">
        <v>2025</v>
      </c>
      <c r="B713">
        <v>12</v>
      </c>
      <c r="C713">
        <v>2</v>
      </c>
      <c r="D713" t="s">
        <v>13</v>
      </c>
      <c r="E713" s="23">
        <v>46003</v>
      </c>
      <c r="G713" s="1" t="str">
        <f t="shared" si="11"/>
        <v/>
      </c>
    </row>
    <row r="714" spans="1:7" x14ac:dyDescent="0.45">
      <c r="A714">
        <v>2025</v>
      </c>
      <c r="B714">
        <v>12</v>
      </c>
      <c r="C714">
        <v>2</v>
      </c>
      <c r="D714" t="s">
        <v>14</v>
      </c>
      <c r="E714" s="23">
        <v>46004</v>
      </c>
      <c r="F714" t="s">
        <v>10</v>
      </c>
      <c r="G714" s="1">
        <f t="shared" si="11"/>
        <v>46004</v>
      </c>
    </row>
    <row r="715" spans="1:7" x14ac:dyDescent="0.45">
      <c r="A715">
        <v>2025</v>
      </c>
      <c r="B715">
        <v>12</v>
      </c>
      <c r="C715">
        <v>2</v>
      </c>
      <c r="D715" t="s">
        <v>15</v>
      </c>
      <c r="E715" s="23">
        <v>46005</v>
      </c>
      <c r="F715" t="s">
        <v>10</v>
      </c>
      <c r="G715" s="1">
        <f t="shared" si="11"/>
        <v>46005</v>
      </c>
    </row>
    <row r="716" spans="1:7" x14ac:dyDescent="0.45">
      <c r="A716">
        <v>2025</v>
      </c>
      <c r="B716">
        <v>12</v>
      </c>
      <c r="C716">
        <v>3</v>
      </c>
      <c r="D716" t="s">
        <v>16</v>
      </c>
      <c r="E716" s="23">
        <v>46006</v>
      </c>
      <c r="G716" s="1" t="str">
        <f t="shared" si="11"/>
        <v/>
      </c>
    </row>
    <row r="717" spans="1:7" x14ac:dyDescent="0.45">
      <c r="A717">
        <v>2025</v>
      </c>
      <c r="B717">
        <v>12</v>
      </c>
      <c r="C717">
        <v>3</v>
      </c>
      <c r="D717" t="s">
        <v>11</v>
      </c>
      <c r="E717" s="23">
        <v>46007</v>
      </c>
      <c r="G717" s="1" t="str">
        <f t="shared" si="11"/>
        <v/>
      </c>
    </row>
    <row r="718" spans="1:7" x14ac:dyDescent="0.45">
      <c r="A718">
        <v>2025</v>
      </c>
      <c r="B718">
        <v>12</v>
      </c>
      <c r="C718">
        <v>3</v>
      </c>
      <c r="D718" t="s">
        <v>12</v>
      </c>
      <c r="E718" s="23">
        <v>46008</v>
      </c>
      <c r="G718" s="1" t="str">
        <f t="shared" si="11"/>
        <v/>
      </c>
    </row>
    <row r="719" spans="1:7" x14ac:dyDescent="0.45">
      <c r="A719">
        <v>2025</v>
      </c>
      <c r="B719">
        <v>12</v>
      </c>
      <c r="C719">
        <v>3</v>
      </c>
      <c r="D719" t="s">
        <v>6</v>
      </c>
      <c r="E719" s="23">
        <v>46009</v>
      </c>
      <c r="G719" s="1" t="str">
        <f t="shared" si="11"/>
        <v/>
      </c>
    </row>
    <row r="720" spans="1:7" x14ac:dyDescent="0.45">
      <c r="A720">
        <v>2025</v>
      </c>
      <c r="B720">
        <v>12</v>
      </c>
      <c r="C720">
        <v>3</v>
      </c>
      <c r="D720" t="s">
        <v>13</v>
      </c>
      <c r="E720" s="23">
        <v>46010</v>
      </c>
      <c r="G720" s="1" t="str">
        <f t="shared" si="11"/>
        <v/>
      </c>
    </row>
    <row r="721" spans="1:7" x14ac:dyDescent="0.45">
      <c r="A721">
        <v>2025</v>
      </c>
      <c r="B721">
        <v>12</v>
      </c>
      <c r="C721">
        <v>3</v>
      </c>
      <c r="D721" t="s">
        <v>14</v>
      </c>
      <c r="E721" s="23">
        <v>46011</v>
      </c>
      <c r="F721" t="s">
        <v>10</v>
      </c>
      <c r="G721" s="1">
        <f t="shared" si="11"/>
        <v>46011</v>
      </c>
    </row>
    <row r="722" spans="1:7" x14ac:dyDescent="0.45">
      <c r="A722">
        <v>2025</v>
      </c>
      <c r="B722">
        <v>12</v>
      </c>
      <c r="C722">
        <v>3</v>
      </c>
      <c r="D722" t="s">
        <v>15</v>
      </c>
      <c r="E722" s="23">
        <v>46012</v>
      </c>
      <c r="F722" t="s">
        <v>10</v>
      </c>
      <c r="G722" s="1">
        <f t="shared" si="11"/>
        <v>46012</v>
      </c>
    </row>
    <row r="723" spans="1:7" x14ac:dyDescent="0.45">
      <c r="A723">
        <v>2025</v>
      </c>
      <c r="B723">
        <v>12</v>
      </c>
      <c r="C723">
        <v>4</v>
      </c>
      <c r="D723" t="s">
        <v>16</v>
      </c>
      <c r="E723" s="23">
        <v>46013</v>
      </c>
      <c r="G723" s="1" t="str">
        <f t="shared" si="11"/>
        <v/>
      </c>
    </row>
    <row r="724" spans="1:7" x14ac:dyDescent="0.45">
      <c r="A724">
        <v>2025</v>
      </c>
      <c r="B724">
        <v>12</v>
      </c>
      <c r="C724">
        <v>4</v>
      </c>
      <c r="D724" t="s">
        <v>11</v>
      </c>
      <c r="E724" s="23">
        <v>46014</v>
      </c>
      <c r="G724" s="1" t="str">
        <f t="shared" si="11"/>
        <v/>
      </c>
    </row>
    <row r="725" spans="1:7" x14ac:dyDescent="0.45">
      <c r="A725">
        <v>2025</v>
      </c>
      <c r="B725">
        <v>12</v>
      </c>
      <c r="C725">
        <v>4</v>
      </c>
      <c r="D725" t="s">
        <v>12</v>
      </c>
      <c r="E725" s="23">
        <v>46015</v>
      </c>
      <c r="G725" s="1" t="str">
        <f t="shared" si="11"/>
        <v/>
      </c>
    </row>
    <row r="726" spans="1:7" x14ac:dyDescent="0.45">
      <c r="A726">
        <v>2025</v>
      </c>
      <c r="B726">
        <v>12</v>
      </c>
      <c r="C726">
        <v>4</v>
      </c>
      <c r="D726" t="s">
        <v>6</v>
      </c>
      <c r="E726" s="23">
        <v>46016</v>
      </c>
      <c r="G726" s="1" t="str">
        <f t="shared" si="11"/>
        <v/>
      </c>
    </row>
    <row r="727" spans="1:7" x14ac:dyDescent="0.45">
      <c r="A727">
        <v>2025</v>
      </c>
      <c r="B727">
        <v>12</v>
      </c>
      <c r="C727">
        <v>4</v>
      </c>
      <c r="D727" t="s">
        <v>13</v>
      </c>
      <c r="E727" s="23">
        <v>46017</v>
      </c>
      <c r="G727" s="1" t="str">
        <f t="shared" si="11"/>
        <v/>
      </c>
    </row>
    <row r="728" spans="1:7" x14ac:dyDescent="0.45">
      <c r="A728">
        <v>2025</v>
      </c>
      <c r="B728">
        <v>12</v>
      </c>
      <c r="C728">
        <v>4</v>
      </c>
      <c r="D728" t="s">
        <v>14</v>
      </c>
      <c r="E728" s="23">
        <v>46018</v>
      </c>
      <c r="F728" t="s">
        <v>10</v>
      </c>
      <c r="G728" s="1">
        <f t="shared" si="11"/>
        <v>46018</v>
      </c>
    </row>
    <row r="729" spans="1:7" x14ac:dyDescent="0.45">
      <c r="A729">
        <v>2025</v>
      </c>
      <c r="B729">
        <v>12</v>
      </c>
      <c r="C729">
        <v>4</v>
      </c>
      <c r="D729" t="s">
        <v>15</v>
      </c>
      <c r="E729" s="23">
        <v>46019</v>
      </c>
      <c r="F729" t="s">
        <v>10</v>
      </c>
      <c r="G729" s="1">
        <f t="shared" si="11"/>
        <v>46019</v>
      </c>
    </row>
    <row r="730" spans="1:7" x14ac:dyDescent="0.45">
      <c r="A730">
        <v>2025</v>
      </c>
      <c r="B730">
        <v>12</v>
      </c>
      <c r="C730">
        <v>5</v>
      </c>
      <c r="D730" t="s">
        <v>16</v>
      </c>
      <c r="E730" s="23">
        <v>46020</v>
      </c>
      <c r="G730" s="1" t="str">
        <f t="shared" si="11"/>
        <v/>
      </c>
    </row>
    <row r="731" spans="1:7" x14ac:dyDescent="0.45">
      <c r="A731">
        <v>2025</v>
      </c>
      <c r="B731">
        <v>12</v>
      </c>
      <c r="C731">
        <v>5</v>
      </c>
      <c r="D731" t="s">
        <v>11</v>
      </c>
      <c r="E731" s="23">
        <v>46021</v>
      </c>
      <c r="F731" t="s">
        <v>10</v>
      </c>
      <c r="G731" s="1">
        <f t="shared" si="11"/>
        <v>46021</v>
      </c>
    </row>
    <row r="732" spans="1:7" x14ac:dyDescent="0.45">
      <c r="A732">
        <v>2025</v>
      </c>
      <c r="B732">
        <v>12</v>
      </c>
      <c r="C732">
        <v>5</v>
      </c>
      <c r="D732" t="s">
        <v>12</v>
      </c>
      <c r="E732" s="23">
        <v>46022</v>
      </c>
      <c r="F732" t="s">
        <v>10</v>
      </c>
      <c r="G732" s="1">
        <f t="shared" si="11"/>
        <v>46022</v>
      </c>
    </row>
    <row r="733" spans="1:7" x14ac:dyDescent="0.45">
      <c r="A733">
        <v>2026</v>
      </c>
      <c r="B733">
        <v>1</v>
      </c>
      <c r="D733" t="s">
        <v>6</v>
      </c>
      <c r="E733" s="23">
        <v>46023</v>
      </c>
      <c r="G733" s="1" t="str">
        <f t="shared" si="11"/>
        <v/>
      </c>
    </row>
    <row r="734" spans="1:7" x14ac:dyDescent="0.45">
      <c r="A734">
        <v>2026</v>
      </c>
      <c r="B734">
        <v>1</v>
      </c>
      <c r="D734" t="s">
        <v>13</v>
      </c>
      <c r="E734" s="23">
        <v>46024</v>
      </c>
      <c r="G734" s="1" t="str">
        <f t="shared" si="11"/>
        <v/>
      </c>
    </row>
    <row r="735" spans="1:7" x14ac:dyDescent="0.45">
      <c r="A735">
        <v>2026</v>
      </c>
      <c r="B735">
        <v>1</v>
      </c>
      <c r="D735" t="s">
        <v>14</v>
      </c>
      <c r="E735" s="23">
        <v>46025</v>
      </c>
      <c r="G735" s="1" t="str">
        <f t="shared" si="11"/>
        <v/>
      </c>
    </row>
    <row r="736" spans="1:7" x14ac:dyDescent="0.45">
      <c r="A736">
        <v>2026</v>
      </c>
      <c r="B736">
        <v>1</v>
      </c>
      <c r="D736" t="s">
        <v>15</v>
      </c>
      <c r="E736" s="23">
        <v>46026</v>
      </c>
      <c r="G736" s="1" t="str">
        <f t="shared" si="11"/>
        <v/>
      </c>
    </row>
    <row r="737" spans="1:7" x14ac:dyDescent="0.45">
      <c r="A737">
        <v>2026</v>
      </c>
      <c r="B737">
        <v>1</v>
      </c>
      <c r="D737" t="s">
        <v>16</v>
      </c>
      <c r="E737" s="23">
        <v>46027</v>
      </c>
      <c r="G737" s="1" t="str">
        <f t="shared" si="11"/>
        <v/>
      </c>
    </row>
    <row r="738" spans="1:7" x14ac:dyDescent="0.45">
      <c r="A738">
        <v>2026</v>
      </c>
      <c r="B738">
        <v>1</v>
      </c>
      <c r="D738" t="s">
        <v>11</v>
      </c>
      <c r="E738" s="23">
        <v>46028</v>
      </c>
      <c r="G738" s="1" t="str">
        <f t="shared" si="11"/>
        <v/>
      </c>
    </row>
    <row r="739" spans="1:7" x14ac:dyDescent="0.45">
      <c r="A739">
        <v>2026</v>
      </c>
      <c r="B739">
        <v>1</v>
      </c>
      <c r="D739" t="s">
        <v>12</v>
      </c>
      <c r="E739" s="23">
        <v>46029</v>
      </c>
      <c r="G739" s="1" t="str">
        <f t="shared" si="11"/>
        <v/>
      </c>
    </row>
    <row r="740" spans="1:7" x14ac:dyDescent="0.45">
      <c r="A740">
        <v>2026</v>
      </c>
      <c r="B740">
        <v>1</v>
      </c>
      <c r="D740" t="s">
        <v>6</v>
      </c>
      <c r="E740" s="23">
        <v>46030</v>
      </c>
      <c r="G740" s="1" t="str">
        <f t="shared" si="11"/>
        <v/>
      </c>
    </row>
    <row r="741" spans="1:7" x14ac:dyDescent="0.45">
      <c r="A741">
        <v>2026</v>
      </c>
      <c r="B741">
        <v>1</v>
      </c>
      <c r="D741" t="s">
        <v>13</v>
      </c>
      <c r="E741" s="23">
        <v>46031</v>
      </c>
      <c r="G741" s="1" t="str">
        <f t="shared" si="11"/>
        <v/>
      </c>
    </row>
    <row r="742" spans="1:7" x14ac:dyDescent="0.45">
      <c r="A742">
        <v>2026</v>
      </c>
      <c r="B742">
        <v>1</v>
      </c>
      <c r="D742" t="s">
        <v>14</v>
      </c>
      <c r="E742" s="23">
        <v>46032</v>
      </c>
      <c r="G742" s="1" t="str">
        <f t="shared" si="11"/>
        <v/>
      </c>
    </row>
    <row r="743" spans="1:7" x14ac:dyDescent="0.45">
      <c r="A743">
        <v>2026</v>
      </c>
      <c r="B743">
        <v>1</v>
      </c>
      <c r="D743" t="s">
        <v>15</v>
      </c>
      <c r="E743" s="23">
        <v>46033</v>
      </c>
      <c r="G743" s="1" t="str">
        <f t="shared" si="11"/>
        <v/>
      </c>
    </row>
    <row r="744" spans="1:7" x14ac:dyDescent="0.45">
      <c r="A744">
        <v>2026</v>
      </c>
      <c r="B744">
        <v>1</v>
      </c>
      <c r="D744" t="s">
        <v>16</v>
      </c>
      <c r="E744" s="23">
        <v>46034</v>
      </c>
      <c r="G744" s="1" t="str">
        <f t="shared" si="11"/>
        <v/>
      </c>
    </row>
    <row r="745" spans="1:7" x14ac:dyDescent="0.45">
      <c r="A745">
        <v>2026</v>
      </c>
      <c r="B745">
        <v>1</v>
      </c>
      <c r="D745" t="s">
        <v>11</v>
      </c>
      <c r="E745" s="23">
        <v>46035</v>
      </c>
      <c r="G745" s="1" t="str">
        <f t="shared" si="11"/>
        <v/>
      </c>
    </row>
    <row r="746" spans="1:7" x14ac:dyDescent="0.45">
      <c r="A746">
        <v>2026</v>
      </c>
      <c r="B746">
        <v>1</v>
      </c>
      <c r="D746" t="s">
        <v>12</v>
      </c>
      <c r="E746" s="23">
        <v>46036</v>
      </c>
      <c r="G746" s="1" t="str">
        <f t="shared" si="11"/>
        <v/>
      </c>
    </row>
    <row r="747" spans="1:7" x14ac:dyDescent="0.45">
      <c r="A747">
        <v>2026</v>
      </c>
      <c r="B747">
        <v>1</v>
      </c>
      <c r="D747" t="s">
        <v>6</v>
      </c>
      <c r="E747" s="23">
        <v>46037</v>
      </c>
      <c r="G747" s="1" t="str">
        <f t="shared" si="11"/>
        <v/>
      </c>
    </row>
    <row r="748" spans="1:7" x14ac:dyDescent="0.45">
      <c r="A748">
        <v>2026</v>
      </c>
      <c r="B748">
        <v>1</v>
      </c>
      <c r="D748" t="s">
        <v>13</v>
      </c>
      <c r="E748" s="23">
        <v>46038</v>
      </c>
      <c r="G748" s="1" t="str">
        <f t="shared" si="11"/>
        <v/>
      </c>
    </row>
    <row r="749" spans="1:7" x14ac:dyDescent="0.45">
      <c r="A749">
        <v>2026</v>
      </c>
      <c r="B749">
        <v>1</v>
      </c>
      <c r="D749" t="s">
        <v>14</v>
      </c>
      <c r="E749" s="23">
        <v>46039</v>
      </c>
      <c r="G749" s="1" t="str">
        <f t="shared" si="11"/>
        <v/>
      </c>
    </row>
    <row r="750" spans="1:7" x14ac:dyDescent="0.45">
      <c r="A750">
        <v>2026</v>
      </c>
      <c r="B750">
        <v>1</v>
      </c>
      <c r="D750" t="s">
        <v>15</v>
      </c>
      <c r="E750" s="23">
        <v>46040</v>
      </c>
      <c r="G750" s="1" t="str">
        <f t="shared" si="11"/>
        <v/>
      </c>
    </row>
    <row r="751" spans="1:7" x14ac:dyDescent="0.45">
      <c r="A751">
        <v>2026</v>
      </c>
      <c r="B751">
        <v>1</v>
      </c>
      <c r="D751" t="s">
        <v>16</v>
      </c>
      <c r="E751" s="23">
        <v>46041</v>
      </c>
      <c r="G751" s="1" t="str">
        <f t="shared" si="11"/>
        <v/>
      </c>
    </row>
    <row r="752" spans="1:7" x14ac:dyDescent="0.45">
      <c r="A752">
        <v>2026</v>
      </c>
      <c r="B752">
        <v>1</v>
      </c>
      <c r="D752" t="s">
        <v>11</v>
      </c>
      <c r="E752" s="23">
        <v>46042</v>
      </c>
      <c r="G752" s="1" t="str">
        <f t="shared" si="11"/>
        <v/>
      </c>
    </row>
    <row r="753" spans="1:7" x14ac:dyDescent="0.45">
      <c r="A753">
        <v>2026</v>
      </c>
      <c r="B753">
        <v>1</v>
      </c>
      <c r="D753" t="s">
        <v>12</v>
      </c>
      <c r="E753" s="23">
        <v>46043</v>
      </c>
      <c r="G753" s="1" t="str">
        <f t="shared" si="11"/>
        <v/>
      </c>
    </row>
    <row r="754" spans="1:7" x14ac:dyDescent="0.45">
      <c r="A754">
        <v>2026</v>
      </c>
      <c r="B754">
        <v>1</v>
      </c>
      <c r="D754" t="s">
        <v>6</v>
      </c>
      <c r="E754" s="23">
        <v>46044</v>
      </c>
      <c r="G754" s="1" t="str">
        <f t="shared" si="11"/>
        <v/>
      </c>
    </row>
    <row r="755" spans="1:7" x14ac:dyDescent="0.45">
      <c r="A755">
        <v>2026</v>
      </c>
      <c r="B755">
        <v>1</v>
      </c>
      <c r="D755" t="s">
        <v>13</v>
      </c>
      <c r="E755" s="23">
        <v>46045</v>
      </c>
      <c r="G755" s="1" t="str">
        <f t="shared" si="11"/>
        <v/>
      </c>
    </row>
    <row r="756" spans="1:7" x14ac:dyDescent="0.45">
      <c r="A756">
        <v>2026</v>
      </c>
      <c r="B756">
        <v>1</v>
      </c>
      <c r="D756" t="s">
        <v>14</v>
      </c>
      <c r="E756" s="23">
        <v>46046</v>
      </c>
      <c r="G756" s="1" t="str">
        <f t="shared" si="11"/>
        <v/>
      </c>
    </row>
    <row r="757" spans="1:7" x14ac:dyDescent="0.45">
      <c r="A757">
        <v>2026</v>
      </c>
      <c r="B757">
        <v>1</v>
      </c>
      <c r="D757" t="s">
        <v>15</v>
      </c>
      <c r="E757" s="23">
        <v>46047</v>
      </c>
      <c r="G757" s="1" t="str">
        <f t="shared" si="11"/>
        <v/>
      </c>
    </row>
    <row r="758" spans="1:7" x14ac:dyDescent="0.45">
      <c r="A758">
        <v>2026</v>
      </c>
      <c r="B758">
        <v>1</v>
      </c>
      <c r="D758" t="s">
        <v>16</v>
      </c>
      <c r="E758" s="23">
        <v>46048</v>
      </c>
      <c r="G758" s="1" t="str">
        <f t="shared" si="11"/>
        <v/>
      </c>
    </row>
    <row r="759" spans="1:7" x14ac:dyDescent="0.45">
      <c r="A759">
        <v>2026</v>
      </c>
      <c r="B759">
        <v>1</v>
      </c>
      <c r="D759" t="s">
        <v>11</v>
      </c>
      <c r="E759" s="23">
        <v>46049</v>
      </c>
      <c r="G759" s="1" t="str">
        <f t="shared" si="11"/>
        <v/>
      </c>
    </row>
    <row r="760" spans="1:7" x14ac:dyDescent="0.45">
      <c r="A760">
        <v>2026</v>
      </c>
      <c r="B760">
        <v>1</v>
      </c>
      <c r="D760" t="s">
        <v>12</v>
      </c>
      <c r="E760" s="23">
        <v>46050</v>
      </c>
      <c r="G760" s="1" t="str">
        <f t="shared" si="11"/>
        <v/>
      </c>
    </row>
    <row r="761" spans="1:7" x14ac:dyDescent="0.45">
      <c r="A761">
        <v>2026</v>
      </c>
      <c r="B761">
        <v>1</v>
      </c>
      <c r="D761" t="s">
        <v>6</v>
      </c>
      <c r="E761" s="23">
        <v>46051</v>
      </c>
      <c r="G761" s="1" t="str">
        <f t="shared" si="11"/>
        <v/>
      </c>
    </row>
    <row r="762" spans="1:7" x14ac:dyDescent="0.45">
      <c r="A762">
        <v>2026</v>
      </c>
      <c r="B762">
        <v>1</v>
      </c>
      <c r="D762" t="s">
        <v>13</v>
      </c>
      <c r="E762" s="23">
        <v>46052</v>
      </c>
      <c r="G762" s="1" t="str">
        <f t="shared" si="11"/>
        <v/>
      </c>
    </row>
    <row r="763" spans="1:7" x14ac:dyDescent="0.45">
      <c r="A763">
        <v>2026</v>
      </c>
      <c r="B763">
        <v>1</v>
      </c>
      <c r="D763" t="s">
        <v>14</v>
      </c>
      <c r="E763" s="23">
        <v>46053</v>
      </c>
      <c r="G763" s="1" t="str">
        <f t="shared" si="11"/>
        <v/>
      </c>
    </row>
    <row r="764" spans="1:7" x14ac:dyDescent="0.45">
      <c r="A764">
        <v>2026</v>
      </c>
      <c r="B764">
        <v>2</v>
      </c>
      <c r="D764" t="s">
        <v>15</v>
      </c>
      <c r="E764" s="23">
        <v>46054</v>
      </c>
      <c r="G764" s="1" t="str">
        <f t="shared" si="11"/>
        <v/>
      </c>
    </row>
    <row r="765" spans="1:7" x14ac:dyDescent="0.45">
      <c r="A765">
        <v>2026</v>
      </c>
      <c r="B765">
        <v>2</v>
      </c>
      <c r="D765" t="s">
        <v>16</v>
      </c>
      <c r="E765" s="23">
        <v>46055</v>
      </c>
      <c r="G765" s="1" t="str">
        <f t="shared" si="11"/>
        <v/>
      </c>
    </row>
    <row r="766" spans="1:7" x14ac:dyDescent="0.45">
      <c r="A766">
        <v>2026</v>
      </c>
      <c r="B766">
        <v>2</v>
      </c>
      <c r="D766" t="s">
        <v>11</v>
      </c>
      <c r="E766" s="23">
        <v>46056</v>
      </c>
      <c r="G766" s="1" t="str">
        <f t="shared" si="11"/>
        <v/>
      </c>
    </row>
    <row r="767" spans="1:7" x14ac:dyDescent="0.45">
      <c r="A767">
        <v>2026</v>
      </c>
      <c r="B767">
        <v>2</v>
      </c>
      <c r="D767" t="s">
        <v>12</v>
      </c>
      <c r="E767" s="23">
        <v>46057</v>
      </c>
      <c r="G767" s="1" t="str">
        <f t="shared" si="11"/>
        <v/>
      </c>
    </row>
    <row r="768" spans="1:7" x14ac:dyDescent="0.45">
      <c r="A768">
        <v>2026</v>
      </c>
      <c r="B768">
        <v>2</v>
      </c>
      <c r="D768" t="s">
        <v>6</v>
      </c>
      <c r="E768" s="23">
        <v>46058</v>
      </c>
      <c r="G768" s="1" t="str">
        <f t="shared" si="11"/>
        <v/>
      </c>
    </row>
    <row r="769" spans="1:7" x14ac:dyDescent="0.45">
      <c r="A769">
        <v>2026</v>
      </c>
      <c r="B769">
        <v>2</v>
      </c>
      <c r="D769" t="s">
        <v>13</v>
      </c>
      <c r="E769" s="23">
        <v>46059</v>
      </c>
      <c r="G769" s="1" t="str">
        <f t="shared" si="11"/>
        <v/>
      </c>
    </row>
    <row r="770" spans="1:7" x14ac:dyDescent="0.45">
      <c r="A770">
        <v>2026</v>
      </c>
      <c r="B770">
        <v>2</v>
      </c>
      <c r="D770" t="s">
        <v>14</v>
      </c>
      <c r="E770" s="23">
        <v>46060</v>
      </c>
      <c r="G770" s="1" t="str">
        <f t="shared" si="11"/>
        <v/>
      </c>
    </row>
    <row r="771" spans="1:7" x14ac:dyDescent="0.45">
      <c r="A771">
        <v>2026</v>
      </c>
      <c r="B771">
        <v>2</v>
      </c>
      <c r="D771" t="s">
        <v>15</v>
      </c>
      <c r="E771" s="23">
        <v>46061</v>
      </c>
      <c r="G771" s="1" t="str">
        <f t="shared" ref="G771:G834" si="12">IF(F771="休",E771,"")</f>
        <v/>
      </c>
    </row>
    <row r="772" spans="1:7" x14ac:dyDescent="0.45">
      <c r="A772">
        <v>2026</v>
      </c>
      <c r="B772">
        <v>2</v>
      </c>
      <c r="D772" t="s">
        <v>16</v>
      </c>
      <c r="E772" s="23">
        <v>46062</v>
      </c>
      <c r="G772" s="1" t="str">
        <f t="shared" si="12"/>
        <v/>
      </c>
    </row>
    <row r="773" spans="1:7" x14ac:dyDescent="0.45">
      <c r="A773">
        <v>2026</v>
      </c>
      <c r="B773">
        <v>2</v>
      </c>
      <c r="D773" t="s">
        <v>11</v>
      </c>
      <c r="E773" s="23">
        <v>46063</v>
      </c>
      <c r="G773" s="1" t="str">
        <f t="shared" si="12"/>
        <v/>
      </c>
    </row>
    <row r="774" spans="1:7" x14ac:dyDescent="0.45">
      <c r="A774">
        <v>2026</v>
      </c>
      <c r="B774">
        <v>2</v>
      </c>
      <c r="D774" t="s">
        <v>12</v>
      </c>
      <c r="E774" s="23">
        <v>46064</v>
      </c>
      <c r="G774" s="1" t="str">
        <f t="shared" si="12"/>
        <v/>
      </c>
    </row>
    <row r="775" spans="1:7" x14ac:dyDescent="0.45">
      <c r="A775">
        <v>2026</v>
      </c>
      <c r="B775">
        <v>2</v>
      </c>
      <c r="D775" t="s">
        <v>6</v>
      </c>
      <c r="E775" s="23">
        <v>46065</v>
      </c>
      <c r="G775" s="1" t="str">
        <f t="shared" si="12"/>
        <v/>
      </c>
    </row>
    <row r="776" spans="1:7" x14ac:dyDescent="0.45">
      <c r="A776">
        <v>2026</v>
      </c>
      <c r="B776">
        <v>2</v>
      </c>
      <c r="D776" t="s">
        <v>13</v>
      </c>
      <c r="E776" s="23">
        <v>46066</v>
      </c>
      <c r="G776" s="1" t="str">
        <f t="shared" si="12"/>
        <v/>
      </c>
    </row>
    <row r="777" spans="1:7" x14ac:dyDescent="0.45">
      <c r="A777">
        <v>2026</v>
      </c>
      <c r="B777">
        <v>2</v>
      </c>
      <c r="D777" t="s">
        <v>14</v>
      </c>
      <c r="E777" s="23">
        <v>46067</v>
      </c>
      <c r="G777" s="1" t="str">
        <f t="shared" si="12"/>
        <v/>
      </c>
    </row>
    <row r="778" spans="1:7" x14ac:dyDescent="0.45">
      <c r="A778">
        <v>2026</v>
      </c>
      <c r="B778">
        <v>2</v>
      </c>
      <c r="D778" t="s">
        <v>15</v>
      </c>
      <c r="E778" s="23">
        <v>46068</v>
      </c>
      <c r="G778" s="1" t="str">
        <f t="shared" si="12"/>
        <v/>
      </c>
    </row>
    <row r="779" spans="1:7" x14ac:dyDescent="0.45">
      <c r="A779">
        <v>2026</v>
      </c>
      <c r="B779">
        <v>2</v>
      </c>
      <c r="D779" t="s">
        <v>16</v>
      </c>
      <c r="E779" s="23">
        <v>46069</v>
      </c>
      <c r="G779" s="1" t="str">
        <f t="shared" si="12"/>
        <v/>
      </c>
    </row>
    <row r="780" spans="1:7" x14ac:dyDescent="0.45">
      <c r="A780">
        <v>2026</v>
      </c>
      <c r="B780">
        <v>2</v>
      </c>
      <c r="D780" t="s">
        <v>11</v>
      </c>
      <c r="E780" s="23">
        <v>46070</v>
      </c>
      <c r="G780" s="1" t="str">
        <f t="shared" si="12"/>
        <v/>
      </c>
    </row>
    <row r="781" spans="1:7" x14ac:dyDescent="0.45">
      <c r="A781">
        <v>2026</v>
      </c>
      <c r="B781">
        <v>2</v>
      </c>
      <c r="D781" t="s">
        <v>12</v>
      </c>
      <c r="E781" s="23">
        <v>46071</v>
      </c>
      <c r="G781" s="1" t="str">
        <f t="shared" si="12"/>
        <v/>
      </c>
    </row>
    <row r="782" spans="1:7" x14ac:dyDescent="0.45">
      <c r="A782">
        <v>2026</v>
      </c>
      <c r="B782">
        <v>2</v>
      </c>
      <c r="D782" t="s">
        <v>6</v>
      </c>
      <c r="E782" s="23">
        <v>46072</v>
      </c>
      <c r="G782" s="1" t="str">
        <f t="shared" si="12"/>
        <v/>
      </c>
    </row>
    <row r="783" spans="1:7" x14ac:dyDescent="0.45">
      <c r="A783">
        <v>2026</v>
      </c>
      <c r="B783">
        <v>2</v>
      </c>
      <c r="D783" t="s">
        <v>13</v>
      </c>
      <c r="E783" s="23">
        <v>46073</v>
      </c>
      <c r="G783" s="1" t="str">
        <f t="shared" si="12"/>
        <v/>
      </c>
    </row>
    <row r="784" spans="1:7" x14ac:dyDescent="0.45">
      <c r="A784">
        <v>2026</v>
      </c>
      <c r="B784">
        <v>2</v>
      </c>
      <c r="D784" t="s">
        <v>14</v>
      </c>
      <c r="E784" s="23">
        <v>46074</v>
      </c>
      <c r="G784" s="1" t="str">
        <f t="shared" si="12"/>
        <v/>
      </c>
    </row>
    <row r="785" spans="1:7" x14ac:dyDescent="0.45">
      <c r="A785">
        <v>2026</v>
      </c>
      <c r="B785">
        <v>2</v>
      </c>
      <c r="D785" t="s">
        <v>15</v>
      </c>
      <c r="E785" s="23">
        <v>46075</v>
      </c>
      <c r="G785" s="1" t="str">
        <f t="shared" si="12"/>
        <v/>
      </c>
    </row>
    <row r="786" spans="1:7" x14ac:dyDescent="0.45">
      <c r="A786">
        <v>2026</v>
      </c>
      <c r="B786">
        <v>2</v>
      </c>
      <c r="D786" t="s">
        <v>16</v>
      </c>
      <c r="E786" s="23">
        <v>46076</v>
      </c>
      <c r="G786" s="1" t="str">
        <f t="shared" si="12"/>
        <v/>
      </c>
    </row>
    <row r="787" spans="1:7" x14ac:dyDescent="0.45">
      <c r="A787">
        <v>2026</v>
      </c>
      <c r="B787">
        <v>2</v>
      </c>
      <c r="D787" t="s">
        <v>11</v>
      </c>
      <c r="E787" s="23">
        <v>46077</v>
      </c>
      <c r="G787" s="1" t="str">
        <f t="shared" si="12"/>
        <v/>
      </c>
    </row>
    <row r="788" spans="1:7" x14ac:dyDescent="0.45">
      <c r="A788">
        <v>2026</v>
      </c>
      <c r="B788">
        <v>2</v>
      </c>
      <c r="D788" t="s">
        <v>12</v>
      </c>
      <c r="E788" s="23">
        <v>46078</v>
      </c>
      <c r="G788" s="1" t="str">
        <f t="shared" si="12"/>
        <v/>
      </c>
    </row>
    <row r="789" spans="1:7" x14ac:dyDescent="0.45">
      <c r="A789">
        <v>2026</v>
      </c>
      <c r="B789">
        <v>2</v>
      </c>
      <c r="D789" t="s">
        <v>6</v>
      </c>
      <c r="E789" s="23">
        <v>46079</v>
      </c>
      <c r="G789" s="1" t="str">
        <f t="shared" si="12"/>
        <v/>
      </c>
    </row>
    <row r="790" spans="1:7" x14ac:dyDescent="0.45">
      <c r="A790">
        <v>2026</v>
      </c>
      <c r="B790">
        <v>2</v>
      </c>
      <c r="D790" t="s">
        <v>13</v>
      </c>
      <c r="E790" s="23">
        <v>46080</v>
      </c>
      <c r="G790" s="1" t="str">
        <f t="shared" si="12"/>
        <v/>
      </c>
    </row>
    <row r="791" spans="1:7" x14ac:dyDescent="0.45">
      <c r="A791">
        <v>2026</v>
      </c>
      <c r="B791">
        <v>2</v>
      </c>
      <c r="D791" t="s">
        <v>14</v>
      </c>
      <c r="E791" s="23">
        <v>46081</v>
      </c>
      <c r="G791" s="1" t="str">
        <f t="shared" si="12"/>
        <v/>
      </c>
    </row>
    <row r="792" spans="1:7" x14ac:dyDescent="0.45">
      <c r="A792">
        <v>2026</v>
      </c>
      <c r="B792">
        <v>3</v>
      </c>
      <c r="D792" t="s">
        <v>15</v>
      </c>
      <c r="E792" s="23">
        <v>46082</v>
      </c>
      <c r="G792" s="1" t="str">
        <f t="shared" si="12"/>
        <v/>
      </c>
    </row>
    <row r="793" spans="1:7" x14ac:dyDescent="0.45">
      <c r="A793">
        <v>2026</v>
      </c>
      <c r="B793">
        <v>3</v>
      </c>
      <c r="D793" t="s">
        <v>16</v>
      </c>
      <c r="E793" s="23">
        <v>46083</v>
      </c>
      <c r="G793" s="1" t="str">
        <f t="shared" si="12"/>
        <v/>
      </c>
    </row>
    <row r="794" spans="1:7" x14ac:dyDescent="0.45">
      <c r="A794">
        <v>2026</v>
      </c>
      <c r="B794">
        <v>3</v>
      </c>
      <c r="D794" t="s">
        <v>11</v>
      </c>
      <c r="E794" s="23">
        <v>46084</v>
      </c>
      <c r="G794" s="1" t="str">
        <f t="shared" si="12"/>
        <v/>
      </c>
    </row>
    <row r="795" spans="1:7" x14ac:dyDescent="0.45">
      <c r="A795">
        <v>2026</v>
      </c>
      <c r="B795">
        <v>3</v>
      </c>
      <c r="D795" t="s">
        <v>12</v>
      </c>
      <c r="E795" s="23">
        <v>46085</v>
      </c>
      <c r="G795" s="1" t="str">
        <f t="shared" si="12"/>
        <v/>
      </c>
    </row>
    <row r="796" spans="1:7" x14ac:dyDescent="0.45">
      <c r="A796">
        <v>2026</v>
      </c>
      <c r="B796">
        <v>3</v>
      </c>
      <c r="D796" t="s">
        <v>6</v>
      </c>
      <c r="E796" s="23">
        <v>46086</v>
      </c>
      <c r="G796" s="1" t="str">
        <f t="shared" si="12"/>
        <v/>
      </c>
    </row>
    <row r="797" spans="1:7" x14ac:dyDescent="0.45">
      <c r="A797">
        <v>2026</v>
      </c>
      <c r="B797">
        <v>3</v>
      </c>
      <c r="D797" t="s">
        <v>13</v>
      </c>
      <c r="E797" s="23">
        <v>46087</v>
      </c>
      <c r="G797" s="1" t="str">
        <f t="shared" si="12"/>
        <v/>
      </c>
    </row>
    <row r="798" spans="1:7" x14ac:dyDescent="0.45">
      <c r="A798">
        <v>2026</v>
      </c>
      <c r="B798">
        <v>3</v>
      </c>
      <c r="D798" t="s">
        <v>14</v>
      </c>
      <c r="E798" s="23">
        <v>46088</v>
      </c>
      <c r="G798" s="1" t="str">
        <f t="shared" si="12"/>
        <v/>
      </c>
    </row>
    <row r="799" spans="1:7" x14ac:dyDescent="0.45">
      <c r="A799">
        <v>2026</v>
      </c>
      <c r="B799">
        <v>3</v>
      </c>
      <c r="D799" t="s">
        <v>15</v>
      </c>
      <c r="E799" s="23">
        <v>46089</v>
      </c>
      <c r="G799" s="1" t="str">
        <f t="shared" si="12"/>
        <v/>
      </c>
    </row>
    <row r="800" spans="1:7" x14ac:dyDescent="0.45">
      <c r="A800">
        <v>2026</v>
      </c>
      <c r="B800">
        <v>3</v>
      </c>
      <c r="D800" t="s">
        <v>16</v>
      </c>
      <c r="E800" s="23">
        <v>46090</v>
      </c>
      <c r="G800" s="1" t="str">
        <f t="shared" si="12"/>
        <v/>
      </c>
    </row>
    <row r="801" spans="1:7" x14ac:dyDescent="0.45">
      <c r="A801">
        <v>2026</v>
      </c>
      <c r="B801">
        <v>3</v>
      </c>
      <c r="D801" t="s">
        <v>11</v>
      </c>
      <c r="E801" s="23">
        <v>46091</v>
      </c>
      <c r="G801" s="1" t="str">
        <f t="shared" si="12"/>
        <v/>
      </c>
    </row>
    <row r="802" spans="1:7" x14ac:dyDescent="0.45">
      <c r="A802">
        <v>2026</v>
      </c>
      <c r="B802">
        <v>3</v>
      </c>
      <c r="D802" t="s">
        <v>12</v>
      </c>
      <c r="E802" s="23">
        <v>46092</v>
      </c>
      <c r="G802" s="1" t="str">
        <f t="shared" si="12"/>
        <v/>
      </c>
    </row>
    <row r="803" spans="1:7" x14ac:dyDescent="0.45">
      <c r="A803">
        <v>2026</v>
      </c>
      <c r="B803">
        <v>3</v>
      </c>
      <c r="D803" t="s">
        <v>6</v>
      </c>
      <c r="E803" s="23">
        <v>46093</v>
      </c>
      <c r="G803" s="1" t="str">
        <f t="shared" si="12"/>
        <v/>
      </c>
    </row>
    <row r="804" spans="1:7" x14ac:dyDescent="0.45">
      <c r="A804">
        <v>2026</v>
      </c>
      <c r="B804">
        <v>3</v>
      </c>
      <c r="D804" t="s">
        <v>13</v>
      </c>
      <c r="E804" s="23">
        <v>46094</v>
      </c>
      <c r="G804" s="1" t="str">
        <f t="shared" si="12"/>
        <v/>
      </c>
    </row>
    <row r="805" spans="1:7" x14ac:dyDescent="0.45">
      <c r="A805">
        <v>2026</v>
      </c>
      <c r="B805">
        <v>3</v>
      </c>
      <c r="D805" t="s">
        <v>14</v>
      </c>
      <c r="E805" s="23">
        <v>46095</v>
      </c>
      <c r="G805" s="1" t="str">
        <f t="shared" si="12"/>
        <v/>
      </c>
    </row>
    <row r="806" spans="1:7" x14ac:dyDescent="0.45">
      <c r="A806">
        <v>2026</v>
      </c>
      <c r="B806">
        <v>3</v>
      </c>
      <c r="D806" t="s">
        <v>15</v>
      </c>
      <c r="E806" s="23">
        <v>46096</v>
      </c>
      <c r="G806" s="1" t="str">
        <f t="shared" si="12"/>
        <v/>
      </c>
    </row>
    <row r="807" spans="1:7" x14ac:dyDescent="0.45">
      <c r="A807">
        <v>2026</v>
      </c>
      <c r="B807">
        <v>3</v>
      </c>
      <c r="D807" t="s">
        <v>16</v>
      </c>
      <c r="E807" s="23">
        <v>46097</v>
      </c>
      <c r="G807" s="1" t="str">
        <f t="shared" si="12"/>
        <v/>
      </c>
    </row>
    <row r="808" spans="1:7" x14ac:dyDescent="0.45">
      <c r="A808">
        <v>2026</v>
      </c>
      <c r="B808">
        <v>3</v>
      </c>
      <c r="D808" t="s">
        <v>11</v>
      </c>
      <c r="E808" s="23">
        <v>46098</v>
      </c>
      <c r="G808" s="1" t="str">
        <f t="shared" si="12"/>
        <v/>
      </c>
    </row>
    <row r="809" spans="1:7" x14ac:dyDescent="0.45">
      <c r="A809">
        <v>2026</v>
      </c>
      <c r="B809">
        <v>3</v>
      </c>
      <c r="D809" t="s">
        <v>12</v>
      </c>
      <c r="E809" s="23">
        <v>46099</v>
      </c>
      <c r="G809" s="1" t="str">
        <f t="shared" si="12"/>
        <v/>
      </c>
    </row>
    <row r="810" spans="1:7" x14ac:dyDescent="0.45">
      <c r="A810">
        <v>2026</v>
      </c>
      <c r="B810">
        <v>3</v>
      </c>
      <c r="D810" t="s">
        <v>6</v>
      </c>
      <c r="E810" s="23">
        <v>46100</v>
      </c>
      <c r="G810" s="1" t="str">
        <f t="shared" si="12"/>
        <v/>
      </c>
    </row>
    <row r="811" spans="1:7" x14ac:dyDescent="0.45">
      <c r="A811">
        <v>2026</v>
      </c>
      <c r="B811">
        <v>3</v>
      </c>
      <c r="D811" t="s">
        <v>13</v>
      </c>
      <c r="E811" s="23">
        <v>46101</v>
      </c>
      <c r="G811" s="1" t="str">
        <f t="shared" si="12"/>
        <v/>
      </c>
    </row>
    <row r="812" spans="1:7" x14ac:dyDescent="0.45">
      <c r="A812">
        <v>2026</v>
      </c>
      <c r="B812">
        <v>3</v>
      </c>
      <c r="D812" t="s">
        <v>14</v>
      </c>
      <c r="E812" s="23">
        <v>46102</v>
      </c>
      <c r="G812" s="1" t="str">
        <f t="shared" si="12"/>
        <v/>
      </c>
    </row>
    <row r="813" spans="1:7" x14ac:dyDescent="0.45">
      <c r="A813">
        <v>2026</v>
      </c>
      <c r="B813">
        <v>3</v>
      </c>
      <c r="D813" t="s">
        <v>15</v>
      </c>
      <c r="E813" s="23">
        <v>46103</v>
      </c>
      <c r="G813" s="1" t="str">
        <f t="shared" si="12"/>
        <v/>
      </c>
    </row>
    <row r="814" spans="1:7" x14ac:dyDescent="0.45">
      <c r="A814">
        <v>2026</v>
      </c>
      <c r="B814">
        <v>3</v>
      </c>
      <c r="D814" t="s">
        <v>16</v>
      </c>
      <c r="E814" s="23">
        <v>46104</v>
      </c>
      <c r="G814" s="1" t="str">
        <f t="shared" si="12"/>
        <v/>
      </c>
    </row>
    <row r="815" spans="1:7" x14ac:dyDescent="0.45">
      <c r="A815">
        <v>2026</v>
      </c>
      <c r="B815">
        <v>3</v>
      </c>
      <c r="D815" t="s">
        <v>11</v>
      </c>
      <c r="E815" s="23">
        <v>46105</v>
      </c>
      <c r="G815" s="1" t="str">
        <f t="shared" si="12"/>
        <v/>
      </c>
    </row>
    <row r="816" spans="1:7" x14ac:dyDescent="0.45">
      <c r="A816">
        <v>2026</v>
      </c>
      <c r="B816">
        <v>3</v>
      </c>
      <c r="D816" t="s">
        <v>12</v>
      </c>
      <c r="E816" s="23">
        <v>46106</v>
      </c>
      <c r="G816" s="1" t="str">
        <f t="shared" si="12"/>
        <v/>
      </c>
    </row>
    <row r="817" spans="1:7" x14ac:dyDescent="0.45">
      <c r="A817">
        <v>2026</v>
      </c>
      <c r="B817">
        <v>3</v>
      </c>
      <c r="D817" t="s">
        <v>6</v>
      </c>
      <c r="E817" s="23">
        <v>46107</v>
      </c>
      <c r="G817" s="1" t="str">
        <f t="shared" si="12"/>
        <v/>
      </c>
    </row>
    <row r="818" spans="1:7" x14ac:dyDescent="0.45">
      <c r="A818">
        <v>2026</v>
      </c>
      <c r="B818">
        <v>3</v>
      </c>
      <c r="D818" t="s">
        <v>13</v>
      </c>
      <c r="E818" s="23">
        <v>46108</v>
      </c>
      <c r="G818" s="1" t="str">
        <f t="shared" si="12"/>
        <v/>
      </c>
    </row>
    <row r="819" spans="1:7" x14ac:dyDescent="0.45">
      <c r="A819">
        <v>2026</v>
      </c>
      <c r="B819">
        <v>3</v>
      </c>
      <c r="D819" t="s">
        <v>14</v>
      </c>
      <c r="E819" s="23">
        <v>46109</v>
      </c>
      <c r="G819" s="1" t="str">
        <f t="shared" si="12"/>
        <v/>
      </c>
    </row>
    <row r="820" spans="1:7" x14ac:dyDescent="0.45">
      <c r="A820">
        <v>2026</v>
      </c>
      <c r="B820">
        <v>3</v>
      </c>
      <c r="D820" t="s">
        <v>15</v>
      </c>
      <c r="E820" s="23">
        <v>46110</v>
      </c>
      <c r="G820" s="1" t="str">
        <f t="shared" si="12"/>
        <v/>
      </c>
    </row>
    <row r="821" spans="1:7" x14ac:dyDescent="0.45">
      <c r="A821">
        <v>2026</v>
      </c>
      <c r="B821">
        <v>3</v>
      </c>
      <c r="D821" t="s">
        <v>16</v>
      </c>
      <c r="E821" s="23">
        <v>46111</v>
      </c>
      <c r="G821" s="1" t="str">
        <f t="shared" si="12"/>
        <v/>
      </c>
    </row>
    <row r="822" spans="1:7" x14ac:dyDescent="0.45">
      <c r="A822">
        <v>2026</v>
      </c>
      <c r="B822">
        <v>3</v>
      </c>
      <c r="D822" t="s">
        <v>11</v>
      </c>
      <c r="E822" s="23">
        <v>46112</v>
      </c>
      <c r="G822" s="1" t="str">
        <f t="shared" si="12"/>
        <v/>
      </c>
    </row>
    <row r="823" spans="1:7" x14ac:dyDescent="0.45">
      <c r="A823">
        <v>2026</v>
      </c>
      <c r="B823">
        <v>4</v>
      </c>
      <c r="D823" t="s">
        <v>12</v>
      </c>
      <c r="E823" s="23">
        <v>46113</v>
      </c>
      <c r="G823" s="1" t="str">
        <f t="shared" si="12"/>
        <v/>
      </c>
    </row>
    <row r="824" spans="1:7" x14ac:dyDescent="0.45">
      <c r="A824">
        <v>2026</v>
      </c>
      <c r="B824">
        <v>4</v>
      </c>
      <c r="D824" t="s">
        <v>6</v>
      </c>
      <c r="E824" s="23">
        <v>46114</v>
      </c>
      <c r="G824" s="1" t="str">
        <f t="shared" si="12"/>
        <v/>
      </c>
    </row>
    <row r="825" spans="1:7" x14ac:dyDescent="0.45">
      <c r="A825">
        <v>2026</v>
      </c>
      <c r="B825">
        <v>4</v>
      </c>
      <c r="D825" t="s">
        <v>13</v>
      </c>
      <c r="E825" s="23">
        <v>46115</v>
      </c>
      <c r="G825" s="1" t="str">
        <f t="shared" si="12"/>
        <v/>
      </c>
    </row>
    <row r="826" spans="1:7" x14ac:dyDescent="0.45">
      <c r="A826">
        <v>2026</v>
      </c>
      <c r="B826">
        <v>4</v>
      </c>
      <c r="D826" t="s">
        <v>14</v>
      </c>
      <c r="E826" s="23">
        <v>46116</v>
      </c>
      <c r="G826" s="1" t="str">
        <f t="shared" si="12"/>
        <v/>
      </c>
    </row>
    <row r="827" spans="1:7" x14ac:dyDescent="0.45">
      <c r="A827">
        <v>2026</v>
      </c>
      <c r="B827">
        <v>4</v>
      </c>
      <c r="D827" t="s">
        <v>15</v>
      </c>
      <c r="E827" s="23">
        <v>46117</v>
      </c>
      <c r="G827" s="1" t="str">
        <f t="shared" si="12"/>
        <v/>
      </c>
    </row>
    <row r="828" spans="1:7" x14ac:dyDescent="0.45">
      <c r="A828">
        <v>2026</v>
      </c>
      <c r="B828">
        <v>4</v>
      </c>
      <c r="D828" t="s">
        <v>16</v>
      </c>
      <c r="E828" s="23">
        <v>46118</v>
      </c>
      <c r="G828" s="1" t="str">
        <f t="shared" si="12"/>
        <v/>
      </c>
    </row>
    <row r="829" spans="1:7" x14ac:dyDescent="0.45">
      <c r="A829">
        <v>2026</v>
      </c>
      <c r="B829">
        <v>4</v>
      </c>
      <c r="D829" t="s">
        <v>11</v>
      </c>
      <c r="E829" s="23">
        <v>46119</v>
      </c>
      <c r="G829" s="1" t="str">
        <f t="shared" si="12"/>
        <v/>
      </c>
    </row>
    <row r="830" spans="1:7" x14ac:dyDescent="0.45">
      <c r="A830">
        <v>2026</v>
      </c>
      <c r="B830">
        <v>4</v>
      </c>
      <c r="D830" t="s">
        <v>12</v>
      </c>
      <c r="E830" s="23">
        <v>46120</v>
      </c>
      <c r="G830" s="1" t="str">
        <f t="shared" si="12"/>
        <v/>
      </c>
    </row>
    <row r="831" spans="1:7" x14ac:dyDescent="0.45">
      <c r="A831">
        <v>2026</v>
      </c>
      <c r="B831">
        <v>4</v>
      </c>
      <c r="D831" t="s">
        <v>6</v>
      </c>
      <c r="E831" s="23">
        <v>46121</v>
      </c>
      <c r="G831" s="1" t="str">
        <f t="shared" si="12"/>
        <v/>
      </c>
    </row>
    <row r="832" spans="1:7" x14ac:dyDescent="0.45">
      <c r="A832">
        <v>2026</v>
      </c>
      <c r="B832">
        <v>4</v>
      </c>
      <c r="D832" t="s">
        <v>13</v>
      </c>
      <c r="E832" s="23">
        <v>46122</v>
      </c>
      <c r="G832" s="1" t="str">
        <f t="shared" si="12"/>
        <v/>
      </c>
    </row>
    <row r="833" spans="1:7" x14ac:dyDescent="0.45">
      <c r="A833">
        <v>2026</v>
      </c>
      <c r="B833">
        <v>4</v>
      </c>
      <c r="D833" t="s">
        <v>14</v>
      </c>
      <c r="E833" s="23">
        <v>46123</v>
      </c>
      <c r="G833" s="1" t="str">
        <f t="shared" si="12"/>
        <v/>
      </c>
    </row>
    <row r="834" spans="1:7" x14ac:dyDescent="0.45">
      <c r="A834">
        <v>2026</v>
      </c>
      <c r="B834">
        <v>4</v>
      </c>
      <c r="D834" t="s">
        <v>15</v>
      </c>
      <c r="E834" s="23">
        <v>46124</v>
      </c>
      <c r="G834" s="1" t="str">
        <f t="shared" si="12"/>
        <v/>
      </c>
    </row>
    <row r="835" spans="1:7" x14ac:dyDescent="0.45">
      <c r="A835">
        <v>2026</v>
      </c>
      <c r="B835">
        <v>4</v>
      </c>
      <c r="D835" t="s">
        <v>16</v>
      </c>
      <c r="E835" s="23">
        <v>46125</v>
      </c>
      <c r="G835" s="1" t="str">
        <f t="shared" ref="G835:G898" si="13">IF(F835="休",E835,"")</f>
        <v/>
      </c>
    </row>
    <row r="836" spans="1:7" x14ac:dyDescent="0.45">
      <c r="A836">
        <v>2026</v>
      </c>
      <c r="B836">
        <v>4</v>
      </c>
      <c r="D836" t="s">
        <v>11</v>
      </c>
      <c r="E836" s="23">
        <v>46126</v>
      </c>
      <c r="G836" s="1" t="str">
        <f t="shared" si="13"/>
        <v/>
      </c>
    </row>
    <row r="837" spans="1:7" x14ac:dyDescent="0.45">
      <c r="A837">
        <v>2026</v>
      </c>
      <c r="B837">
        <v>4</v>
      </c>
      <c r="D837" t="s">
        <v>12</v>
      </c>
      <c r="E837" s="23">
        <v>46127</v>
      </c>
      <c r="G837" s="1" t="str">
        <f t="shared" si="13"/>
        <v/>
      </c>
    </row>
    <row r="838" spans="1:7" x14ac:dyDescent="0.45">
      <c r="A838">
        <v>2026</v>
      </c>
      <c r="B838">
        <v>4</v>
      </c>
      <c r="D838" t="s">
        <v>6</v>
      </c>
      <c r="E838" s="23">
        <v>46128</v>
      </c>
      <c r="G838" s="1" t="str">
        <f t="shared" si="13"/>
        <v/>
      </c>
    </row>
    <row r="839" spans="1:7" x14ac:dyDescent="0.45">
      <c r="A839">
        <v>2026</v>
      </c>
      <c r="B839">
        <v>4</v>
      </c>
      <c r="D839" t="s">
        <v>13</v>
      </c>
      <c r="E839" s="23">
        <v>46129</v>
      </c>
      <c r="G839" s="1" t="str">
        <f t="shared" si="13"/>
        <v/>
      </c>
    </row>
    <row r="840" spans="1:7" x14ac:dyDescent="0.45">
      <c r="A840">
        <v>2026</v>
      </c>
      <c r="B840">
        <v>4</v>
      </c>
      <c r="D840" t="s">
        <v>14</v>
      </c>
      <c r="E840" s="23">
        <v>46130</v>
      </c>
      <c r="G840" s="1" t="str">
        <f t="shared" si="13"/>
        <v/>
      </c>
    </row>
    <row r="841" spans="1:7" x14ac:dyDescent="0.45">
      <c r="A841">
        <v>2026</v>
      </c>
      <c r="B841">
        <v>4</v>
      </c>
      <c r="D841" t="s">
        <v>15</v>
      </c>
      <c r="E841" s="23">
        <v>46131</v>
      </c>
      <c r="G841" s="1" t="str">
        <f t="shared" si="13"/>
        <v/>
      </c>
    </row>
    <row r="842" spans="1:7" x14ac:dyDescent="0.45">
      <c r="A842">
        <v>2026</v>
      </c>
      <c r="B842">
        <v>4</v>
      </c>
      <c r="D842" t="s">
        <v>16</v>
      </c>
      <c r="E842" s="23">
        <v>46132</v>
      </c>
      <c r="G842" s="1" t="str">
        <f t="shared" si="13"/>
        <v/>
      </c>
    </row>
    <row r="843" spans="1:7" x14ac:dyDescent="0.45">
      <c r="A843">
        <v>2026</v>
      </c>
      <c r="B843">
        <v>4</v>
      </c>
      <c r="D843" t="s">
        <v>11</v>
      </c>
      <c r="E843" s="23">
        <v>46133</v>
      </c>
      <c r="G843" s="1" t="str">
        <f t="shared" si="13"/>
        <v/>
      </c>
    </row>
    <row r="844" spans="1:7" x14ac:dyDescent="0.45">
      <c r="A844">
        <v>2026</v>
      </c>
      <c r="B844">
        <v>4</v>
      </c>
      <c r="D844" t="s">
        <v>12</v>
      </c>
      <c r="E844" s="23">
        <v>46134</v>
      </c>
      <c r="G844" s="1" t="str">
        <f t="shared" si="13"/>
        <v/>
      </c>
    </row>
    <row r="845" spans="1:7" x14ac:dyDescent="0.45">
      <c r="A845">
        <v>2026</v>
      </c>
      <c r="B845">
        <v>4</v>
      </c>
      <c r="D845" t="s">
        <v>6</v>
      </c>
      <c r="E845" s="23">
        <v>46135</v>
      </c>
      <c r="G845" s="1" t="str">
        <f t="shared" si="13"/>
        <v/>
      </c>
    </row>
    <row r="846" spans="1:7" x14ac:dyDescent="0.45">
      <c r="A846">
        <v>2026</v>
      </c>
      <c r="B846">
        <v>4</v>
      </c>
      <c r="D846" t="s">
        <v>13</v>
      </c>
      <c r="E846" s="23">
        <v>46136</v>
      </c>
      <c r="G846" s="1" t="str">
        <f t="shared" si="13"/>
        <v/>
      </c>
    </row>
    <row r="847" spans="1:7" x14ac:dyDescent="0.45">
      <c r="A847">
        <v>2026</v>
      </c>
      <c r="B847">
        <v>4</v>
      </c>
      <c r="D847" t="s">
        <v>14</v>
      </c>
      <c r="E847" s="23">
        <v>46137</v>
      </c>
      <c r="G847" s="1" t="str">
        <f t="shared" si="13"/>
        <v/>
      </c>
    </row>
    <row r="848" spans="1:7" x14ac:dyDescent="0.45">
      <c r="A848">
        <v>2026</v>
      </c>
      <c r="B848">
        <v>4</v>
      </c>
      <c r="D848" t="s">
        <v>15</v>
      </c>
      <c r="E848" s="23">
        <v>46138</v>
      </c>
      <c r="G848" s="1" t="str">
        <f t="shared" si="13"/>
        <v/>
      </c>
    </row>
    <row r="849" spans="1:7" x14ac:dyDescent="0.45">
      <c r="A849">
        <v>2026</v>
      </c>
      <c r="B849">
        <v>4</v>
      </c>
      <c r="D849" t="s">
        <v>16</v>
      </c>
      <c r="E849" s="23">
        <v>46139</v>
      </c>
      <c r="G849" s="1" t="str">
        <f t="shared" si="13"/>
        <v/>
      </c>
    </row>
    <row r="850" spans="1:7" x14ac:dyDescent="0.45">
      <c r="A850">
        <v>2026</v>
      </c>
      <c r="B850">
        <v>4</v>
      </c>
      <c r="D850" t="s">
        <v>11</v>
      </c>
      <c r="E850" s="23">
        <v>46140</v>
      </c>
      <c r="G850" s="1" t="str">
        <f t="shared" si="13"/>
        <v/>
      </c>
    </row>
    <row r="851" spans="1:7" x14ac:dyDescent="0.45">
      <c r="A851">
        <v>2026</v>
      </c>
      <c r="B851">
        <v>4</v>
      </c>
      <c r="D851" t="s">
        <v>12</v>
      </c>
      <c r="E851" s="23">
        <v>46141</v>
      </c>
      <c r="G851" s="1" t="str">
        <f t="shared" si="13"/>
        <v/>
      </c>
    </row>
    <row r="852" spans="1:7" x14ac:dyDescent="0.45">
      <c r="A852">
        <v>2026</v>
      </c>
      <c r="B852">
        <v>5</v>
      </c>
      <c r="D852" t="s">
        <v>6</v>
      </c>
      <c r="E852" s="23">
        <v>46142</v>
      </c>
      <c r="G852" s="1" t="str">
        <f t="shared" si="13"/>
        <v/>
      </c>
    </row>
    <row r="853" spans="1:7" x14ac:dyDescent="0.45">
      <c r="A853">
        <v>2026</v>
      </c>
      <c r="B853">
        <v>5</v>
      </c>
      <c r="D853" t="s">
        <v>13</v>
      </c>
      <c r="E853" s="23">
        <v>46143</v>
      </c>
      <c r="G853" s="1" t="str">
        <f t="shared" si="13"/>
        <v/>
      </c>
    </row>
    <row r="854" spans="1:7" x14ac:dyDescent="0.45">
      <c r="A854">
        <v>2026</v>
      </c>
      <c r="B854">
        <v>5</v>
      </c>
      <c r="D854" t="s">
        <v>14</v>
      </c>
      <c r="E854" s="23">
        <v>46144</v>
      </c>
      <c r="G854" s="1" t="str">
        <f t="shared" si="13"/>
        <v/>
      </c>
    </row>
    <row r="855" spans="1:7" x14ac:dyDescent="0.45">
      <c r="A855">
        <v>2026</v>
      </c>
      <c r="B855">
        <v>5</v>
      </c>
      <c r="D855" t="s">
        <v>15</v>
      </c>
      <c r="E855" s="23">
        <v>46145</v>
      </c>
      <c r="G855" s="1" t="str">
        <f t="shared" si="13"/>
        <v/>
      </c>
    </row>
    <row r="856" spans="1:7" x14ac:dyDescent="0.45">
      <c r="A856">
        <v>2026</v>
      </c>
      <c r="B856">
        <v>5</v>
      </c>
      <c r="D856" t="s">
        <v>16</v>
      </c>
      <c r="E856" s="23">
        <v>46146</v>
      </c>
      <c r="G856" s="1" t="str">
        <f t="shared" si="13"/>
        <v/>
      </c>
    </row>
    <row r="857" spans="1:7" x14ac:dyDescent="0.45">
      <c r="A857">
        <v>2026</v>
      </c>
      <c r="B857">
        <v>5</v>
      </c>
      <c r="D857" t="s">
        <v>11</v>
      </c>
      <c r="E857" s="23">
        <v>46147</v>
      </c>
      <c r="G857" s="1" t="str">
        <f t="shared" si="13"/>
        <v/>
      </c>
    </row>
    <row r="858" spans="1:7" x14ac:dyDescent="0.45">
      <c r="A858">
        <v>2026</v>
      </c>
      <c r="B858">
        <v>5</v>
      </c>
      <c r="D858" t="s">
        <v>12</v>
      </c>
      <c r="E858" s="23">
        <v>46148</v>
      </c>
      <c r="G858" s="1" t="str">
        <f t="shared" si="13"/>
        <v/>
      </c>
    </row>
    <row r="859" spans="1:7" x14ac:dyDescent="0.45">
      <c r="A859">
        <v>2026</v>
      </c>
      <c r="B859">
        <v>5</v>
      </c>
      <c r="D859" t="s">
        <v>6</v>
      </c>
      <c r="E859" s="23">
        <v>46149</v>
      </c>
      <c r="G859" s="1" t="str">
        <f t="shared" si="13"/>
        <v/>
      </c>
    </row>
    <row r="860" spans="1:7" x14ac:dyDescent="0.45">
      <c r="A860">
        <v>2026</v>
      </c>
      <c r="B860">
        <v>5</v>
      </c>
      <c r="D860" t="s">
        <v>13</v>
      </c>
      <c r="E860" s="23">
        <v>46150</v>
      </c>
      <c r="G860" s="1" t="str">
        <f t="shared" si="13"/>
        <v/>
      </c>
    </row>
    <row r="861" spans="1:7" x14ac:dyDescent="0.45">
      <c r="A861">
        <v>2026</v>
      </c>
      <c r="B861">
        <v>5</v>
      </c>
      <c r="D861" t="s">
        <v>14</v>
      </c>
      <c r="E861" s="23">
        <v>46151</v>
      </c>
      <c r="G861" s="1" t="str">
        <f t="shared" si="13"/>
        <v/>
      </c>
    </row>
    <row r="862" spans="1:7" x14ac:dyDescent="0.45">
      <c r="A862">
        <v>2026</v>
      </c>
      <c r="B862">
        <v>5</v>
      </c>
      <c r="D862" t="s">
        <v>15</v>
      </c>
      <c r="E862" s="23">
        <v>46152</v>
      </c>
      <c r="G862" s="1" t="str">
        <f t="shared" si="13"/>
        <v/>
      </c>
    </row>
    <row r="863" spans="1:7" x14ac:dyDescent="0.45">
      <c r="A863">
        <v>2026</v>
      </c>
      <c r="B863">
        <v>5</v>
      </c>
      <c r="D863" t="s">
        <v>16</v>
      </c>
      <c r="E863" s="23">
        <v>46153</v>
      </c>
      <c r="G863" s="1" t="str">
        <f t="shared" si="13"/>
        <v/>
      </c>
    </row>
    <row r="864" spans="1:7" x14ac:dyDescent="0.45">
      <c r="A864">
        <v>2026</v>
      </c>
      <c r="B864">
        <v>5</v>
      </c>
      <c r="D864" t="s">
        <v>11</v>
      </c>
      <c r="E864" s="23">
        <v>46154</v>
      </c>
      <c r="G864" s="1" t="str">
        <f t="shared" si="13"/>
        <v/>
      </c>
    </row>
    <row r="865" spans="1:7" x14ac:dyDescent="0.45">
      <c r="A865">
        <v>2026</v>
      </c>
      <c r="B865">
        <v>5</v>
      </c>
      <c r="D865" t="s">
        <v>12</v>
      </c>
      <c r="E865" s="23">
        <v>46155</v>
      </c>
      <c r="G865" s="1" t="str">
        <f t="shared" si="13"/>
        <v/>
      </c>
    </row>
    <row r="866" spans="1:7" x14ac:dyDescent="0.45">
      <c r="A866">
        <v>2026</v>
      </c>
      <c r="B866">
        <v>5</v>
      </c>
      <c r="D866" t="s">
        <v>6</v>
      </c>
      <c r="E866" s="23">
        <v>46156</v>
      </c>
      <c r="G866" s="1" t="str">
        <f t="shared" si="13"/>
        <v/>
      </c>
    </row>
    <row r="867" spans="1:7" x14ac:dyDescent="0.45">
      <c r="A867">
        <v>2026</v>
      </c>
      <c r="B867">
        <v>5</v>
      </c>
      <c r="D867" t="s">
        <v>13</v>
      </c>
      <c r="E867" s="23">
        <v>46157</v>
      </c>
      <c r="G867" s="1" t="str">
        <f t="shared" si="13"/>
        <v/>
      </c>
    </row>
    <row r="868" spans="1:7" x14ac:dyDescent="0.45">
      <c r="A868">
        <v>2026</v>
      </c>
      <c r="B868">
        <v>5</v>
      </c>
      <c r="D868" t="s">
        <v>14</v>
      </c>
      <c r="E868" s="23">
        <v>46158</v>
      </c>
      <c r="G868" s="1" t="str">
        <f t="shared" si="13"/>
        <v/>
      </c>
    </row>
    <row r="869" spans="1:7" x14ac:dyDescent="0.45">
      <c r="A869">
        <v>2026</v>
      </c>
      <c r="B869">
        <v>5</v>
      </c>
      <c r="D869" t="s">
        <v>15</v>
      </c>
      <c r="E869" s="23">
        <v>46159</v>
      </c>
      <c r="G869" s="1" t="str">
        <f t="shared" si="13"/>
        <v/>
      </c>
    </row>
    <row r="870" spans="1:7" x14ac:dyDescent="0.45">
      <c r="A870">
        <v>2026</v>
      </c>
      <c r="B870">
        <v>5</v>
      </c>
      <c r="D870" t="s">
        <v>16</v>
      </c>
      <c r="E870" s="23">
        <v>46160</v>
      </c>
      <c r="G870" s="1" t="str">
        <f t="shared" si="13"/>
        <v/>
      </c>
    </row>
    <row r="871" spans="1:7" x14ac:dyDescent="0.45">
      <c r="A871">
        <v>2026</v>
      </c>
      <c r="B871">
        <v>5</v>
      </c>
      <c r="D871" t="s">
        <v>11</v>
      </c>
      <c r="E871" s="23">
        <v>46161</v>
      </c>
      <c r="G871" s="1" t="str">
        <f t="shared" si="13"/>
        <v/>
      </c>
    </row>
    <row r="872" spans="1:7" x14ac:dyDescent="0.45">
      <c r="A872">
        <v>2026</v>
      </c>
      <c r="B872">
        <v>5</v>
      </c>
      <c r="D872" t="s">
        <v>12</v>
      </c>
      <c r="E872" s="23">
        <v>46162</v>
      </c>
      <c r="G872" s="1" t="str">
        <f t="shared" si="13"/>
        <v/>
      </c>
    </row>
    <row r="873" spans="1:7" x14ac:dyDescent="0.45">
      <c r="A873">
        <v>2026</v>
      </c>
      <c r="B873">
        <v>5</v>
      </c>
      <c r="D873" t="s">
        <v>6</v>
      </c>
      <c r="E873" s="23">
        <v>46163</v>
      </c>
      <c r="G873" s="1" t="str">
        <f t="shared" si="13"/>
        <v/>
      </c>
    </row>
    <row r="874" spans="1:7" x14ac:dyDescent="0.45">
      <c r="A874">
        <v>2026</v>
      </c>
      <c r="B874">
        <v>5</v>
      </c>
      <c r="D874" t="s">
        <v>13</v>
      </c>
      <c r="E874" s="23">
        <v>46164</v>
      </c>
      <c r="G874" s="1" t="str">
        <f t="shared" si="13"/>
        <v/>
      </c>
    </row>
    <row r="875" spans="1:7" x14ac:dyDescent="0.45">
      <c r="A875">
        <v>2026</v>
      </c>
      <c r="B875">
        <v>5</v>
      </c>
      <c r="D875" t="s">
        <v>14</v>
      </c>
      <c r="E875" s="23">
        <v>46165</v>
      </c>
      <c r="G875" s="1" t="str">
        <f t="shared" si="13"/>
        <v/>
      </c>
    </row>
    <row r="876" spans="1:7" x14ac:dyDescent="0.45">
      <c r="A876">
        <v>2026</v>
      </c>
      <c r="B876">
        <v>5</v>
      </c>
      <c r="D876" t="s">
        <v>15</v>
      </c>
      <c r="E876" s="23">
        <v>46166</v>
      </c>
      <c r="G876" s="1" t="str">
        <f t="shared" si="13"/>
        <v/>
      </c>
    </row>
    <row r="877" spans="1:7" x14ac:dyDescent="0.45">
      <c r="A877">
        <v>2026</v>
      </c>
      <c r="B877">
        <v>5</v>
      </c>
      <c r="D877" t="s">
        <v>16</v>
      </c>
      <c r="E877" s="23">
        <v>46167</v>
      </c>
      <c r="G877" s="1" t="str">
        <f t="shared" si="13"/>
        <v/>
      </c>
    </row>
    <row r="878" spans="1:7" x14ac:dyDescent="0.45">
      <c r="A878">
        <v>2026</v>
      </c>
      <c r="B878">
        <v>5</v>
      </c>
      <c r="D878" t="s">
        <v>11</v>
      </c>
      <c r="E878" s="23">
        <v>46168</v>
      </c>
      <c r="G878" s="1" t="str">
        <f t="shared" si="13"/>
        <v/>
      </c>
    </row>
    <row r="879" spans="1:7" x14ac:dyDescent="0.45">
      <c r="A879">
        <v>2026</v>
      </c>
      <c r="B879">
        <v>5</v>
      </c>
      <c r="D879" t="s">
        <v>12</v>
      </c>
      <c r="E879" s="23">
        <v>46169</v>
      </c>
      <c r="G879" s="1" t="str">
        <f t="shared" si="13"/>
        <v/>
      </c>
    </row>
    <row r="880" spans="1:7" x14ac:dyDescent="0.45">
      <c r="A880">
        <v>2026</v>
      </c>
      <c r="B880">
        <v>5</v>
      </c>
      <c r="D880" t="s">
        <v>6</v>
      </c>
      <c r="E880" s="23">
        <v>46170</v>
      </c>
      <c r="G880" s="1" t="str">
        <f t="shared" si="13"/>
        <v/>
      </c>
    </row>
    <row r="881" spans="1:7" x14ac:dyDescent="0.45">
      <c r="A881">
        <v>2026</v>
      </c>
      <c r="B881">
        <v>5</v>
      </c>
      <c r="D881" t="s">
        <v>13</v>
      </c>
      <c r="E881" s="23">
        <v>46171</v>
      </c>
      <c r="G881" s="1" t="str">
        <f t="shared" si="13"/>
        <v/>
      </c>
    </row>
    <row r="882" spans="1:7" x14ac:dyDescent="0.45">
      <c r="A882">
        <v>2026</v>
      </c>
      <c r="B882">
        <v>5</v>
      </c>
      <c r="D882" t="s">
        <v>14</v>
      </c>
      <c r="E882" s="23">
        <v>46172</v>
      </c>
      <c r="G882" s="1" t="str">
        <f t="shared" si="13"/>
        <v/>
      </c>
    </row>
    <row r="883" spans="1:7" x14ac:dyDescent="0.45">
      <c r="A883">
        <v>2026</v>
      </c>
      <c r="B883">
        <v>5</v>
      </c>
      <c r="D883" t="s">
        <v>15</v>
      </c>
      <c r="E883" s="23">
        <v>46173</v>
      </c>
      <c r="G883" s="1" t="str">
        <f t="shared" si="13"/>
        <v/>
      </c>
    </row>
    <row r="884" spans="1:7" x14ac:dyDescent="0.45">
      <c r="A884">
        <v>2026</v>
      </c>
      <c r="B884">
        <v>6</v>
      </c>
      <c r="D884" t="s">
        <v>16</v>
      </c>
      <c r="E884" s="23">
        <v>46174</v>
      </c>
      <c r="G884" s="1" t="str">
        <f t="shared" si="13"/>
        <v/>
      </c>
    </row>
    <row r="885" spans="1:7" x14ac:dyDescent="0.45">
      <c r="A885">
        <v>2026</v>
      </c>
      <c r="B885">
        <v>6</v>
      </c>
      <c r="D885" t="s">
        <v>11</v>
      </c>
      <c r="E885" s="23">
        <v>46175</v>
      </c>
      <c r="G885" s="1" t="str">
        <f t="shared" si="13"/>
        <v/>
      </c>
    </row>
    <row r="886" spans="1:7" x14ac:dyDescent="0.45">
      <c r="A886">
        <v>2026</v>
      </c>
      <c r="B886">
        <v>6</v>
      </c>
      <c r="D886" t="s">
        <v>12</v>
      </c>
      <c r="E886" s="23">
        <v>46176</v>
      </c>
      <c r="G886" s="1" t="str">
        <f t="shared" si="13"/>
        <v/>
      </c>
    </row>
    <row r="887" spans="1:7" x14ac:dyDescent="0.45">
      <c r="A887">
        <v>2026</v>
      </c>
      <c r="B887">
        <v>6</v>
      </c>
      <c r="D887" t="s">
        <v>6</v>
      </c>
      <c r="E887" s="23">
        <v>46177</v>
      </c>
      <c r="G887" s="1" t="str">
        <f t="shared" si="13"/>
        <v/>
      </c>
    </row>
    <row r="888" spans="1:7" x14ac:dyDescent="0.45">
      <c r="A888">
        <v>2026</v>
      </c>
      <c r="B888">
        <v>6</v>
      </c>
      <c r="D888" t="s">
        <v>13</v>
      </c>
      <c r="E888" s="23">
        <v>46178</v>
      </c>
      <c r="G888" s="1" t="str">
        <f t="shared" si="13"/>
        <v/>
      </c>
    </row>
    <row r="889" spans="1:7" x14ac:dyDescent="0.45">
      <c r="A889">
        <v>2026</v>
      </c>
      <c r="B889">
        <v>6</v>
      </c>
      <c r="D889" t="s">
        <v>14</v>
      </c>
      <c r="E889" s="23">
        <v>46179</v>
      </c>
      <c r="G889" s="1" t="str">
        <f t="shared" si="13"/>
        <v/>
      </c>
    </row>
    <row r="890" spans="1:7" x14ac:dyDescent="0.45">
      <c r="A890">
        <v>2026</v>
      </c>
      <c r="B890">
        <v>6</v>
      </c>
      <c r="D890" t="s">
        <v>15</v>
      </c>
      <c r="E890" s="23">
        <v>46180</v>
      </c>
      <c r="G890" s="1" t="str">
        <f t="shared" si="13"/>
        <v/>
      </c>
    </row>
    <row r="891" spans="1:7" x14ac:dyDescent="0.45">
      <c r="A891">
        <v>2026</v>
      </c>
      <c r="B891">
        <v>6</v>
      </c>
      <c r="D891" t="s">
        <v>16</v>
      </c>
      <c r="E891" s="23">
        <v>46181</v>
      </c>
      <c r="G891" s="1" t="str">
        <f t="shared" si="13"/>
        <v/>
      </c>
    </row>
    <row r="892" spans="1:7" x14ac:dyDescent="0.45">
      <c r="A892">
        <v>2026</v>
      </c>
      <c r="B892">
        <v>6</v>
      </c>
      <c r="D892" t="s">
        <v>11</v>
      </c>
      <c r="E892" s="23">
        <v>46182</v>
      </c>
      <c r="G892" s="1" t="str">
        <f t="shared" si="13"/>
        <v/>
      </c>
    </row>
    <row r="893" spans="1:7" x14ac:dyDescent="0.45">
      <c r="A893">
        <v>2026</v>
      </c>
      <c r="B893">
        <v>6</v>
      </c>
      <c r="D893" t="s">
        <v>12</v>
      </c>
      <c r="E893" s="23">
        <v>46183</v>
      </c>
      <c r="G893" s="1" t="str">
        <f t="shared" si="13"/>
        <v/>
      </c>
    </row>
    <row r="894" spans="1:7" x14ac:dyDescent="0.45">
      <c r="A894">
        <v>2026</v>
      </c>
      <c r="B894">
        <v>6</v>
      </c>
      <c r="D894" t="s">
        <v>6</v>
      </c>
      <c r="E894" s="23">
        <v>46184</v>
      </c>
      <c r="G894" s="1" t="str">
        <f t="shared" si="13"/>
        <v/>
      </c>
    </row>
    <row r="895" spans="1:7" x14ac:dyDescent="0.45">
      <c r="A895">
        <v>2026</v>
      </c>
      <c r="B895">
        <v>6</v>
      </c>
      <c r="D895" t="s">
        <v>13</v>
      </c>
      <c r="E895" s="23">
        <v>46185</v>
      </c>
      <c r="G895" s="1" t="str">
        <f t="shared" si="13"/>
        <v/>
      </c>
    </row>
    <row r="896" spans="1:7" x14ac:dyDescent="0.45">
      <c r="A896">
        <v>2026</v>
      </c>
      <c r="B896">
        <v>6</v>
      </c>
      <c r="D896" t="s">
        <v>14</v>
      </c>
      <c r="E896" s="23">
        <v>46186</v>
      </c>
      <c r="G896" s="1" t="str">
        <f t="shared" si="13"/>
        <v/>
      </c>
    </row>
    <row r="897" spans="1:7" x14ac:dyDescent="0.45">
      <c r="A897">
        <v>2026</v>
      </c>
      <c r="B897">
        <v>6</v>
      </c>
      <c r="D897" t="s">
        <v>15</v>
      </c>
      <c r="E897" s="23">
        <v>46187</v>
      </c>
      <c r="G897" s="1" t="str">
        <f t="shared" si="13"/>
        <v/>
      </c>
    </row>
    <row r="898" spans="1:7" x14ac:dyDescent="0.45">
      <c r="A898">
        <v>2026</v>
      </c>
      <c r="B898">
        <v>6</v>
      </c>
      <c r="D898" t="s">
        <v>16</v>
      </c>
      <c r="E898" s="23">
        <v>46188</v>
      </c>
      <c r="G898" s="1" t="str">
        <f t="shared" si="13"/>
        <v/>
      </c>
    </row>
    <row r="899" spans="1:7" x14ac:dyDescent="0.45">
      <c r="A899">
        <v>2026</v>
      </c>
      <c r="B899">
        <v>6</v>
      </c>
      <c r="D899" t="s">
        <v>11</v>
      </c>
      <c r="E899" s="23">
        <v>46189</v>
      </c>
      <c r="G899" s="1" t="str">
        <f t="shared" ref="G899:G962" si="14">IF(F899="休",E899,"")</f>
        <v/>
      </c>
    </row>
    <row r="900" spans="1:7" x14ac:dyDescent="0.45">
      <c r="A900">
        <v>2026</v>
      </c>
      <c r="B900">
        <v>6</v>
      </c>
      <c r="D900" t="s">
        <v>12</v>
      </c>
      <c r="E900" s="23">
        <v>46190</v>
      </c>
      <c r="G900" s="1" t="str">
        <f t="shared" si="14"/>
        <v/>
      </c>
    </row>
    <row r="901" spans="1:7" x14ac:dyDescent="0.45">
      <c r="A901">
        <v>2026</v>
      </c>
      <c r="B901">
        <v>6</v>
      </c>
      <c r="D901" t="s">
        <v>6</v>
      </c>
      <c r="E901" s="23">
        <v>46191</v>
      </c>
      <c r="G901" s="1" t="str">
        <f t="shared" si="14"/>
        <v/>
      </c>
    </row>
    <row r="902" spans="1:7" x14ac:dyDescent="0.45">
      <c r="A902">
        <v>2026</v>
      </c>
      <c r="B902">
        <v>6</v>
      </c>
      <c r="D902" t="s">
        <v>13</v>
      </c>
      <c r="E902" s="23">
        <v>46192</v>
      </c>
      <c r="G902" s="1" t="str">
        <f t="shared" si="14"/>
        <v/>
      </c>
    </row>
    <row r="903" spans="1:7" x14ac:dyDescent="0.45">
      <c r="A903">
        <v>2026</v>
      </c>
      <c r="B903">
        <v>6</v>
      </c>
      <c r="D903" t="s">
        <v>14</v>
      </c>
      <c r="E903" s="23">
        <v>46193</v>
      </c>
      <c r="G903" s="1" t="str">
        <f t="shared" si="14"/>
        <v/>
      </c>
    </row>
    <row r="904" spans="1:7" x14ac:dyDescent="0.45">
      <c r="A904">
        <v>2026</v>
      </c>
      <c r="B904">
        <v>6</v>
      </c>
      <c r="D904" t="s">
        <v>15</v>
      </c>
      <c r="E904" s="23">
        <v>46194</v>
      </c>
      <c r="G904" s="1" t="str">
        <f t="shared" si="14"/>
        <v/>
      </c>
    </row>
    <row r="905" spans="1:7" x14ac:dyDescent="0.45">
      <c r="A905">
        <v>2026</v>
      </c>
      <c r="B905">
        <v>6</v>
      </c>
      <c r="D905" t="s">
        <v>16</v>
      </c>
      <c r="E905" s="23">
        <v>46195</v>
      </c>
      <c r="G905" s="1" t="str">
        <f t="shared" si="14"/>
        <v/>
      </c>
    </row>
    <row r="906" spans="1:7" x14ac:dyDescent="0.45">
      <c r="A906">
        <v>2026</v>
      </c>
      <c r="B906">
        <v>6</v>
      </c>
      <c r="D906" t="s">
        <v>11</v>
      </c>
      <c r="E906" s="23">
        <v>46196</v>
      </c>
      <c r="G906" s="1" t="str">
        <f t="shared" si="14"/>
        <v/>
      </c>
    </row>
    <row r="907" spans="1:7" x14ac:dyDescent="0.45">
      <c r="A907">
        <v>2026</v>
      </c>
      <c r="B907">
        <v>6</v>
      </c>
      <c r="D907" t="s">
        <v>12</v>
      </c>
      <c r="E907" s="23">
        <v>46197</v>
      </c>
      <c r="G907" s="1" t="str">
        <f t="shared" si="14"/>
        <v/>
      </c>
    </row>
    <row r="908" spans="1:7" x14ac:dyDescent="0.45">
      <c r="A908">
        <v>2026</v>
      </c>
      <c r="B908">
        <v>6</v>
      </c>
      <c r="D908" t="s">
        <v>6</v>
      </c>
      <c r="E908" s="23">
        <v>46198</v>
      </c>
      <c r="G908" s="1" t="str">
        <f t="shared" si="14"/>
        <v/>
      </c>
    </row>
    <row r="909" spans="1:7" x14ac:dyDescent="0.45">
      <c r="A909">
        <v>2026</v>
      </c>
      <c r="B909">
        <v>6</v>
      </c>
      <c r="D909" t="s">
        <v>13</v>
      </c>
      <c r="E909" s="23">
        <v>46199</v>
      </c>
      <c r="G909" s="1" t="str">
        <f t="shared" si="14"/>
        <v/>
      </c>
    </row>
    <row r="910" spans="1:7" x14ac:dyDescent="0.45">
      <c r="A910">
        <v>2026</v>
      </c>
      <c r="B910">
        <v>6</v>
      </c>
      <c r="D910" t="s">
        <v>14</v>
      </c>
      <c r="E910" s="23">
        <v>46200</v>
      </c>
      <c r="G910" s="1" t="str">
        <f t="shared" si="14"/>
        <v/>
      </c>
    </row>
    <row r="911" spans="1:7" x14ac:dyDescent="0.45">
      <c r="A911">
        <v>2026</v>
      </c>
      <c r="B911">
        <v>6</v>
      </c>
      <c r="D911" t="s">
        <v>15</v>
      </c>
      <c r="E911" s="23">
        <v>46201</v>
      </c>
      <c r="G911" s="1" t="str">
        <f t="shared" si="14"/>
        <v/>
      </c>
    </row>
    <row r="912" spans="1:7" x14ac:dyDescent="0.45">
      <c r="A912">
        <v>2026</v>
      </c>
      <c r="B912">
        <v>6</v>
      </c>
      <c r="D912" t="s">
        <v>16</v>
      </c>
      <c r="E912" s="23">
        <v>46202</v>
      </c>
      <c r="G912" s="1" t="str">
        <f t="shared" si="14"/>
        <v/>
      </c>
    </row>
    <row r="913" spans="1:7" x14ac:dyDescent="0.45">
      <c r="A913">
        <v>2026</v>
      </c>
      <c r="B913">
        <v>6</v>
      </c>
      <c r="D913" t="s">
        <v>11</v>
      </c>
      <c r="E913" s="23">
        <v>46203</v>
      </c>
      <c r="G913" s="1" t="str">
        <f t="shared" si="14"/>
        <v/>
      </c>
    </row>
    <row r="914" spans="1:7" x14ac:dyDescent="0.45">
      <c r="A914">
        <v>2026</v>
      </c>
      <c r="B914">
        <v>7</v>
      </c>
      <c r="D914" t="s">
        <v>12</v>
      </c>
      <c r="E914" s="23">
        <v>46204</v>
      </c>
      <c r="G914" s="1" t="str">
        <f t="shared" si="14"/>
        <v/>
      </c>
    </row>
    <row r="915" spans="1:7" x14ac:dyDescent="0.45">
      <c r="A915">
        <v>2026</v>
      </c>
      <c r="B915">
        <v>7</v>
      </c>
      <c r="D915" t="s">
        <v>6</v>
      </c>
      <c r="E915" s="23">
        <v>46205</v>
      </c>
      <c r="G915" s="1" t="str">
        <f t="shared" si="14"/>
        <v/>
      </c>
    </row>
    <row r="916" spans="1:7" x14ac:dyDescent="0.45">
      <c r="A916">
        <v>2026</v>
      </c>
      <c r="B916">
        <v>7</v>
      </c>
      <c r="D916" t="s">
        <v>13</v>
      </c>
      <c r="E916" s="23">
        <v>46206</v>
      </c>
      <c r="G916" s="1" t="str">
        <f t="shared" si="14"/>
        <v/>
      </c>
    </row>
    <row r="917" spans="1:7" x14ac:dyDescent="0.45">
      <c r="A917">
        <v>2026</v>
      </c>
      <c r="B917">
        <v>7</v>
      </c>
      <c r="D917" t="s">
        <v>14</v>
      </c>
      <c r="E917" s="23">
        <v>46207</v>
      </c>
      <c r="G917" s="1" t="str">
        <f t="shared" si="14"/>
        <v/>
      </c>
    </row>
    <row r="918" spans="1:7" x14ac:dyDescent="0.45">
      <c r="A918">
        <v>2026</v>
      </c>
      <c r="B918">
        <v>7</v>
      </c>
      <c r="D918" t="s">
        <v>15</v>
      </c>
      <c r="E918" s="23">
        <v>46208</v>
      </c>
      <c r="G918" s="1" t="str">
        <f t="shared" si="14"/>
        <v/>
      </c>
    </row>
    <row r="919" spans="1:7" x14ac:dyDescent="0.45">
      <c r="A919">
        <v>2026</v>
      </c>
      <c r="B919">
        <v>7</v>
      </c>
      <c r="D919" t="s">
        <v>16</v>
      </c>
      <c r="E919" s="23">
        <v>46209</v>
      </c>
      <c r="G919" s="1" t="str">
        <f t="shared" si="14"/>
        <v/>
      </c>
    </row>
    <row r="920" spans="1:7" x14ac:dyDescent="0.45">
      <c r="A920">
        <v>2026</v>
      </c>
      <c r="B920">
        <v>7</v>
      </c>
      <c r="D920" t="s">
        <v>11</v>
      </c>
      <c r="E920" s="23">
        <v>46210</v>
      </c>
      <c r="G920" s="1" t="str">
        <f t="shared" si="14"/>
        <v/>
      </c>
    </row>
    <row r="921" spans="1:7" x14ac:dyDescent="0.45">
      <c r="A921">
        <v>2026</v>
      </c>
      <c r="B921">
        <v>7</v>
      </c>
      <c r="D921" t="s">
        <v>12</v>
      </c>
      <c r="E921" s="23">
        <v>46211</v>
      </c>
      <c r="G921" s="1" t="str">
        <f t="shared" si="14"/>
        <v/>
      </c>
    </row>
    <row r="922" spans="1:7" x14ac:dyDescent="0.45">
      <c r="A922">
        <v>2026</v>
      </c>
      <c r="B922">
        <v>7</v>
      </c>
      <c r="D922" t="s">
        <v>6</v>
      </c>
      <c r="E922" s="23">
        <v>46212</v>
      </c>
      <c r="G922" s="1" t="str">
        <f t="shared" si="14"/>
        <v/>
      </c>
    </row>
    <row r="923" spans="1:7" x14ac:dyDescent="0.45">
      <c r="A923">
        <v>2026</v>
      </c>
      <c r="B923">
        <v>7</v>
      </c>
      <c r="D923" t="s">
        <v>13</v>
      </c>
      <c r="E923" s="23">
        <v>46213</v>
      </c>
      <c r="G923" s="1" t="str">
        <f t="shared" si="14"/>
        <v/>
      </c>
    </row>
    <row r="924" spans="1:7" x14ac:dyDescent="0.45">
      <c r="A924">
        <v>2026</v>
      </c>
      <c r="B924">
        <v>7</v>
      </c>
      <c r="D924" t="s">
        <v>14</v>
      </c>
      <c r="E924" s="23">
        <v>46214</v>
      </c>
      <c r="G924" s="1" t="str">
        <f t="shared" si="14"/>
        <v/>
      </c>
    </row>
    <row r="925" spans="1:7" x14ac:dyDescent="0.45">
      <c r="A925">
        <v>2026</v>
      </c>
      <c r="B925">
        <v>7</v>
      </c>
      <c r="D925" t="s">
        <v>15</v>
      </c>
      <c r="E925" s="23">
        <v>46215</v>
      </c>
      <c r="G925" s="1" t="str">
        <f t="shared" si="14"/>
        <v/>
      </c>
    </row>
    <row r="926" spans="1:7" x14ac:dyDescent="0.45">
      <c r="A926">
        <v>2026</v>
      </c>
      <c r="B926">
        <v>7</v>
      </c>
      <c r="D926" t="s">
        <v>16</v>
      </c>
      <c r="E926" s="23">
        <v>46216</v>
      </c>
      <c r="G926" s="1" t="str">
        <f t="shared" si="14"/>
        <v/>
      </c>
    </row>
    <row r="927" spans="1:7" x14ac:dyDescent="0.45">
      <c r="A927">
        <v>2026</v>
      </c>
      <c r="B927">
        <v>7</v>
      </c>
      <c r="D927" t="s">
        <v>11</v>
      </c>
      <c r="E927" s="23">
        <v>46217</v>
      </c>
      <c r="G927" s="1" t="str">
        <f t="shared" si="14"/>
        <v/>
      </c>
    </row>
    <row r="928" spans="1:7" x14ac:dyDescent="0.45">
      <c r="A928">
        <v>2026</v>
      </c>
      <c r="B928">
        <v>7</v>
      </c>
      <c r="D928" t="s">
        <v>12</v>
      </c>
      <c r="E928" s="23">
        <v>46218</v>
      </c>
      <c r="G928" s="1" t="str">
        <f t="shared" si="14"/>
        <v/>
      </c>
    </row>
    <row r="929" spans="1:7" x14ac:dyDescent="0.45">
      <c r="A929">
        <v>2026</v>
      </c>
      <c r="B929">
        <v>7</v>
      </c>
      <c r="D929" t="s">
        <v>6</v>
      </c>
      <c r="E929" s="23">
        <v>46219</v>
      </c>
      <c r="G929" s="1" t="str">
        <f t="shared" si="14"/>
        <v/>
      </c>
    </row>
    <row r="930" spans="1:7" x14ac:dyDescent="0.45">
      <c r="A930">
        <v>2026</v>
      </c>
      <c r="B930">
        <v>7</v>
      </c>
      <c r="D930" t="s">
        <v>13</v>
      </c>
      <c r="E930" s="23">
        <v>46220</v>
      </c>
      <c r="G930" s="1" t="str">
        <f t="shared" si="14"/>
        <v/>
      </c>
    </row>
    <row r="931" spans="1:7" x14ac:dyDescent="0.45">
      <c r="A931">
        <v>2026</v>
      </c>
      <c r="B931">
        <v>7</v>
      </c>
      <c r="D931" t="s">
        <v>14</v>
      </c>
      <c r="E931" s="23">
        <v>46221</v>
      </c>
      <c r="G931" s="1" t="str">
        <f t="shared" si="14"/>
        <v/>
      </c>
    </row>
    <row r="932" spans="1:7" x14ac:dyDescent="0.45">
      <c r="A932">
        <v>2026</v>
      </c>
      <c r="B932">
        <v>7</v>
      </c>
      <c r="D932" t="s">
        <v>15</v>
      </c>
      <c r="E932" s="23">
        <v>46222</v>
      </c>
      <c r="G932" s="1" t="str">
        <f t="shared" si="14"/>
        <v/>
      </c>
    </row>
    <row r="933" spans="1:7" x14ac:dyDescent="0.45">
      <c r="A933">
        <v>2026</v>
      </c>
      <c r="B933">
        <v>7</v>
      </c>
      <c r="D933" t="s">
        <v>16</v>
      </c>
      <c r="E933" s="23">
        <v>46223</v>
      </c>
      <c r="G933" s="1" t="str">
        <f t="shared" si="14"/>
        <v/>
      </c>
    </row>
    <row r="934" spans="1:7" x14ac:dyDescent="0.45">
      <c r="A934">
        <v>2026</v>
      </c>
      <c r="B934">
        <v>7</v>
      </c>
      <c r="D934" t="s">
        <v>11</v>
      </c>
      <c r="E934" s="23">
        <v>46224</v>
      </c>
      <c r="G934" s="1" t="str">
        <f t="shared" si="14"/>
        <v/>
      </c>
    </row>
    <row r="935" spans="1:7" x14ac:dyDescent="0.45">
      <c r="A935">
        <v>2026</v>
      </c>
      <c r="B935">
        <v>7</v>
      </c>
      <c r="D935" t="s">
        <v>12</v>
      </c>
      <c r="E935" s="23">
        <v>46225</v>
      </c>
      <c r="G935" s="1" t="str">
        <f t="shared" si="14"/>
        <v/>
      </c>
    </row>
    <row r="936" spans="1:7" x14ac:dyDescent="0.45">
      <c r="A936">
        <v>2026</v>
      </c>
      <c r="B936">
        <v>7</v>
      </c>
      <c r="D936" t="s">
        <v>6</v>
      </c>
      <c r="E936" s="23">
        <v>46226</v>
      </c>
      <c r="G936" s="1" t="str">
        <f t="shared" si="14"/>
        <v/>
      </c>
    </row>
    <row r="937" spans="1:7" x14ac:dyDescent="0.45">
      <c r="A937">
        <v>2026</v>
      </c>
      <c r="B937">
        <v>7</v>
      </c>
      <c r="D937" t="s">
        <v>13</v>
      </c>
      <c r="E937" s="23">
        <v>46227</v>
      </c>
      <c r="G937" s="1" t="str">
        <f t="shared" si="14"/>
        <v/>
      </c>
    </row>
    <row r="938" spans="1:7" x14ac:dyDescent="0.45">
      <c r="A938">
        <v>2026</v>
      </c>
      <c r="B938">
        <v>7</v>
      </c>
      <c r="D938" t="s">
        <v>14</v>
      </c>
      <c r="E938" s="23">
        <v>46228</v>
      </c>
      <c r="G938" s="1" t="str">
        <f t="shared" si="14"/>
        <v/>
      </c>
    </row>
    <row r="939" spans="1:7" x14ac:dyDescent="0.45">
      <c r="A939">
        <v>2026</v>
      </c>
      <c r="B939">
        <v>7</v>
      </c>
      <c r="D939" t="s">
        <v>15</v>
      </c>
      <c r="E939" s="23">
        <v>46229</v>
      </c>
      <c r="G939" s="1" t="str">
        <f t="shared" si="14"/>
        <v/>
      </c>
    </row>
    <row r="940" spans="1:7" x14ac:dyDescent="0.45">
      <c r="A940">
        <v>2026</v>
      </c>
      <c r="B940">
        <v>7</v>
      </c>
      <c r="D940" t="s">
        <v>16</v>
      </c>
      <c r="E940" s="23">
        <v>46230</v>
      </c>
      <c r="G940" s="1" t="str">
        <f t="shared" si="14"/>
        <v/>
      </c>
    </row>
    <row r="941" spans="1:7" x14ac:dyDescent="0.45">
      <c r="A941">
        <v>2026</v>
      </c>
      <c r="B941">
        <v>7</v>
      </c>
      <c r="D941" t="s">
        <v>11</v>
      </c>
      <c r="E941" s="23">
        <v>46231</v>
      </c>
      <c r="G941" s="1" t="str">
        <f t="shared" si="14"/>
        <v/>
      </c>
    </row>
    <row r="942" spans="1:7" x14ac:dyDescent="0.45">
      <c r="A942">
        <v>2026</v>
      </c>
      <c r="B942">
        <v>7</v>
      </c>
      <c r="D942" t="s">
        <v>12</v>
      </c>
      <c r="E942" s="23">
        <v>46232</v>
      </c>
      <c r="G942" s="1" t="str">
        <f t="shared" si="14"/>
        <v/>
      </c>
    </row>
    <row r="943" spans="1:7" x14ac:dyDescent="0.45">
      <c r="A943">
        <v>2026</v>
      </c>
      <c r="B943">
        <v>7</v>
      </c>
      <c r="D943" t="s">
        <v>6</v>
      </c>
      <c r="E943" s="23">
        <v>46233</v>
      </c>
      <c r="G943" s="1" t="str">
        <f t="shared" si="14"/>
        <v/>
      </c>
    </row>
    <row r="944" spans="1:7" x14ac:dyDescent="0.45">
      <c r="A944">
        <v>2026</v>
      </c>
      <c r="B944">
        <v>7</v>
      </c>
      <c r="D944" t="s">
        <v>13</v>
      </c>
      <c r="E944" s="23">
        <v>46234</v>
      </c>
      <c r="G944" s="1" t="str">
        <f t="shared" si="14"/>
        <v/>
      </c>
    </row>
    <row r="945" spans="1:7" x14ac:dyDescent="0.45">
      <c r="A945">
        <v>2026</v>
      </c>
      <c r="B945">
        <v>8</v>
      </c>
      <c r="D945" t="s">
        <v>14</v>
      </c>
      <c r="E945" s="23">
        <v>46235</v>
      </c>
      <c r="G945" s="1" t="str">
        <f t="shared" si="14"/>
        <v/>
      </c>
    </row>
    <row r="946" spans="1:7" x14ac:dyDescent="0.45">
      <c r="A946">
        <v>2026</v>
      </c>
      <c r="B946">
        <v>8</v>
      </c>
      <c r="D946" t="s">
        <v>15</v>
      </c>
      <c r="E946" s="23">
        <v>46236</v>
      </c>
      <c r="G946" s="1" t="str">
        <f t="shared" si="14"/>
        <v/>
      </c>
    </row>
    <row r="947" spans="1:7" x14ac:dyDescent="0.45">
      <c r="A947">
        <v>2026</v>
      </c>
      <c r="B947">
        <v>8</v>
      </c>
      <c r="D947" t="s">
        <v>16</v>
      </c>
      <c r="E947" s="23">
        <v>46237</v>
      </c>
      <c r="G947" s="1" t="str">
        <f t="shared" si="14"/>
        <v/>
      </c>
    </row>
    <row r="948" spans="1:7" x14ac:dyDescent="0.45">
      <c r="A948">
        <v>2026</v>
      </c>
      <c r="B948">
        <v>8</v>
      </c>
      <c r="D948" t="s">
        <v>11</v>
      </c>
      <c r="E948" s="23">
        <v>46238</v>
      </c>
      <c r="G948" s="1" t="str">
        <f t="shared" si="14"/>
        <v/>
      </c>
    </row>
    <row r="949" spans="1:7" x14ac:dyDescent="0.45">
      <c r="A949">
        <v>2026</v>
      </c>
      <c r="B949">
        <v>8</v>
      </c>
      <c r="D949" t="s">
        <v>12</v>
      </c>
      <c r="E949" s="23">
        <v>46239</v>
      </c>
      <c r="G949" s="1" t="str">
        <f t="shared" si="14"/>
        <v/>
      </c>
    </row>
    <row r="950" spans="1:7" x14ac:dyDescent="0.45">
      <c r="A950">
        <v>2026</v>
      </c>
      <c r="B950">
        <v>8</v>
      </c>
      <c r="D950" t="s">
        <v>6</v>
      </c>
      <c r="E950" s="23">
        <v>46240</v>
      </c>
      <c r="G950" s="1" t="str">
        <f t="shared" si="14"/>
        <v/>
      </c>
    </row>
    <row r="951" spans="1:7" x14ac:dyDescent="0.45">
      <c r="A951">
        <v>2026</v>
      </c>
      <c r="B951">
        <v>8</v>
      </c>
      <c r="D951" t="s">
        <v>13</v>
      </c>
      <c r="E951" s="23">
        <v>46241</v>
      </c>
      <c r="G951" s="1" t="str">
        <f t="shared" si="14"/>
        <v/>
      </c>
    </row>
    <row r="952" spans="1:7" x14ac:dyDescent="0.45">
      <c r="A952">
        <v>2026</v>
      </c>
      <c r="B952">
        <v>8</v>
      </c>
      <c r="D952" t="s">
        <v>14</v>
      </c>
      <c r="E952" s="23">
        <v>46242</v>
      </c>
      <c r="G952" s="1" t="str">
        <f t="shared" si="14"/>
        <v/>
      </c>
    </row>
    <row r="953" spans="1:7" x14ac:dyDescent="0.45">
      <c r="A953">
        <v>2026</v>
      </c>
      <c r="B953">
        <v>8</v>
      </c>
      <c r="D953" t="s">
        <v>15</v>
      </c>
      <c r="E953" s="23">
        <v>46243</v>
      </c>
      <c r="G953" s="1" t="str">
        <f t="shared" si="14"/>
        <v/>
      </c>
    </row>
    <row r="954" spans="1:7" x14ac:dyDescent="0.45">
      <c r="A954">
        <v>2026</v>
      </c>
      <c r="B954">
        <v>8</v>
      </c>
      <c r="D954" t="s">
        <v>16</v>
      </c>
      <c r="E954" s="23">
        <v>46244</v>
      </c>
      <c r="G954" s="1" t="str">
        <f t="shared" si="14"/>
        <v/>
      </c>
    </row>
    <row r="955" spans="1:7" x14ac:dyDescent="0.45">
      <c r="A955">
        <v>2026</v>
      </c>
      <c r="B955">
        <v>8</v>
      </c>
      <c r="D955" t="s">
        <v>11</v>
      </c>
      <c r="E955" s="23">
        <v>46245</v>
      </c>
      <c r="G955" s="1" t="str">
        <f t="shared" si="14"/>
        <v/>
      </c>
    </row>
    <row r="956" spans="1:7" x14ac:dyDescent="0.45">
      <c r="A956">
        <v>2026</v>
      </c>
      <c r="B956">
        <v>8</v>
      </c>
      <c r="D956" t="s">
        <v>12</v>
      </c>
      <c r="E956" s="23">
        <v>46246</v>
      </c>
      <c r="G956" s="1" t="str">
        <f t="shared" si="14"/>
        <v/>
      </c>
    </row>
    <row r="957" spans="1:7" x14ac:dyDescent="0.45">
      <c r="A957">
        <v>2026</v>
      </c>
      <c r="B957">
        <v>8</v>
      </c>
      <c r="D957" t="s">
        <v>6</v>
      </c>
      <c r="E957" s="23">
        <v>46247</v>
      </c>
      <c r="G957" s="1" t="str">
        <f t="shared" si="14"/>
        <v/>
      </c>
    </row>
    <row r="958" spans="1:7" x14ac:dyDescent="0.45">
      <c r="A958">
        <v>2026</v>
      </c>
      <c r="B958">
        <v>8</v>
      </c>
      <c r="D958" t="s">
        <v>13</v>
      </c>
      <c r="E958" s="23">
        <v>46248</v>
      </c>
      <c r="G958" s="1" t="str">
        <f t="shared" si="14"/>
        <v/>
      </c>
    </row>
    <row r="959" spans="1:7" x14ac:dyDescent="0.45">
      <c r="A959">
        <v>2026</v>
      </c>
      <c r="B959">
        <v>8</v>
      </c>
      <c r="D959" t="s">
        <v>14</v>
      </c>
      <c r="E959" s="23">
        <v>46249</v>
      </c>
      <c r="G959" s="1" t="str">
        <f t="shared" si="14"/>
        <v/>
      </c>
    </row>
    <row r="960" spans="1:7" x14ac:dyDescent="0.45">
      <c r="A960">
        <v>2026</v>
      </c>
      <c r="B960">
        <v>8</v>
      </c>
      <c r="D960" t="s">
        <v>15</v>
      </c>
      <c r="E960" s="23">
        <v>46250</v>
      </c>
      <c r="G960" s="1" t="str">
        <f t="shared" si="14"/>
        <v/>
      </c>
    </row>
    <row r="961" spans="1:7" x14ac:dyDescent="0.45">
      <c r="A961">
        <v>2026</v>
      </c>
      <c r="B961">
        <v>8</v>
      </c>
      <c r="D961" t="s">
        <v>16</v>
      </c>
      <c r="E961" s="23">
        <v>46251</v>
      </c>
      <c r="G961" s="1" t="str">
        <f t="shared" si="14"/>
        <v/>
      </c>
    </row>
    <row r="962" spans="1:7" x14ac:dyDescent="0.45">
      <c r="A962">
        <v>2026</v>
      </c>
      <c r="B962">
        <v>8</v>
      </c>
      <c r="D962" t="s">
        <v>11</v>
      </c>
      <c r="E962" s="23">
        <v>46252</v>
      </c>
      <c r="G962" s="1" t="str">
        <f t="shared" si="14"/>
        <v/>
      </c>
    </row>
    <row r="963" spans="1:7" x14ac:dyDescent="0.45">
      <c r="A963">
        <v>2026</v>
      </c>
      <c r="B963">
        <v>8</v>
      </c>
      <c r="D963" t="s">
        <v>12</v>
      </c>
      <c r="E963" s="23">
        <v>46253</v>
      </c>
      <c r="G963" s="1" t="str">
        <f t="shared" ref="G963:G1026" si="15">IF(F963="休",E963,"")</f>
        <v/>
      </c>
    </row>
    <row r="964" spans="1:7" x14ac:dyDescent="0.45">
      <c r="A964">
        <v>2026</v>
      </c>
      <c r="B964">
        <v>8</v>
      </c>
      <c r="D964" t="s">
        <v>6</v>
      </c>
      <c r="E964" s="23">
        <v>46254</v>
      </c>
      <c r="G964" s="1" t="str">
        <f t="shared" si="15"/>
        <v/>
      </c>
    </row>
    <row r="965" spans="1:7" x14ac:dyDescent="0.45">
      <c r="A965">
        <v>2026</v>
      </c>
      <c r="B965">
        <v>8</v>
      </c>
      <c r="D965" t="s">
        <v>13</v>
      </c>
      <c r="E965" s="23">
        <v>46255</v>
      </c>
      <c r="G965" s="1" t="str">
        <f t="shared" si="15"/>
        <v/>
      </c>
    </row>
    <row r="966" spans="1:7" x14ac:dyDescent="0.45">
      <c r="A966">
        <v>2026</v>
      </c>
      <c r="B966">
        <v>8</v>
      </c>
      <c r="D966" t="s">
        <v>14</v>
      </c>
      <c r="E966" s="23">
        <v>46256</v>
      </c>
      <c r="G966" s="1" t="str">
        <f t="shared" si="15"/>
        <v/>
      </c>
    </row>
    <row r="967" spans="1:7" x14ac:dyDescent="0.45">
      <c r="A967">
        <v>2026</v>
      </c>
      <c r="B967">
        <v>8</v>
      </c>
      <c r="D967" t="s">
        <v>15</v>
      </c>
      <c r="E967" s="23">
        <v>46257</v>
      </c>
      <c r="G967" s="1" t="str">
        <f t="shared" si="15"/>
        <v/>
      </c>
    </row>
    <row r="968" spans="1:7" x14ac:dyDescent="0.45">
      <c r="A968">
        <v>2026</v>
      </c>
      <c r="B968">
        <v>8</v>
      </c>
      <c r="D968" t="s">
        <v>16</v>
      </c>
      <c r="E968" s="23">
        <v>46258</v>
      </c>
      <c r="G968" s="1" t="str">
        <f t="shared" si="15"/>
        <v/>
      </c>
    </row>
    <row r="969" spans="1:7" x14ac:dyDescent="0.45">
      <c r="A969">
        <v>2026</v>
      </c>
      <c r="B969">
        <v>8</v>
      </c>
      <c r="D969" t="s">
        <v>11</v>
      </c>
      <c r="E969" s="23">
        <v>46259</v>
      </c>
      <c r="G969" s="1" t="str">
        <f t="shared" si="15"/>
        <v/>
      </c>
    </row>
    <row r="970" spans="1:7" x14ac:dyDescent="0.45">
      <c r="A970">
        <v>2026</v>
      </c>
      <c r="B970">
        <v>8</v>
      </c>
      <c r="D970" t="s">
        <v>12</v>
      </c>
      <c r="E970" s="23">
        <v>46260</v>
      </c>
      <c r="G970" s="1" t="str">
        <f t="shared" si="15"/>
        <v/>
      </c>
    </row>
    <row r="971" spans="1:7" x14ac:dyDescent="0.45">
      <c r="A971">
        <v>2026</v>
      </c>
      <c r="B971">
        <v>8</v>
      </c>
      <c r="D971" t="s">
        <v>6</v>
      </c>
      <c r="E971" s="23">
        <v>46261</v>
      </c>
      <c r="G971" s="1" t="str">
        <f t="shared" si="15"/>
        <v/>
      </c>
    </row>
    <row r="972" spans="1:7" x14ac:dyDescent="0.45">
      <c r="A972">
        <v>2026</v>
      </c>
      <c r="B972">
        <v>8</v>
      </c>
      <c r="D972" t="s">
        <v>13</v>
      </c>
      <c r="E972" s="23">
        <v>46262</v>
      </c>
      <c r="G972" s="1" t="str">
        <f t="shared" si="15"/>
        <v/>
      </c>
    </row>
    <row r="973" spans="1:7" x14ac:dyDescent="0.45">
      <c r="A973">
        <v>2026</v>
      </c>
      <c r="B973">
        <v>8</v>
      </c>
      <c r="D973" t="s">
        <v>14</v>
      </c>
      <c r="E973" s="23">
        <v>46263</v>
      </c>
      <c r="G973" s="1" t="str">
        <f t="shared" si="15"/>
        <v/>
      </c>
    </row>
    <row r="974" spans="1:7" x14ac:dyDescent="0.45">
      <c r="A974">
        <v>2026</v>
      </c>
      <c r="B974">
        <v>8</v>
      </c>
      <c r="D974" t="s">
        <v>15</v>
      </c>
      <c r="E974" s="23">
        <v>46264</v>
      </c>
      <c r="G974" s="1" t="str">
        <f t="shared" si="15"/>
        <v/>
      </c>
    </row>
    <row r="975" spans="1:7" x14ac:dyDescent="0.45">
      <c r="A975">
        <v>2026</v>
      </c>
      <c r="B975">
        <v>8</v>
      </c>
      <c r="D975" t="s">
        <v>16</v>
      </c>
      <c r="E975" s="23">
        <v>46265</v>
      </c>
      <c r="G975" s="1" t="str">
        <f t="shared" si="15"/>
        <v/>
      </c>
    </row>
    <row r="976" spans="1:7" x14ac:dyDescent="0.45">
      <c r="A976">
        <v>2026</v>
      </c>
      <c r="B976">
        <v>9</v>
      </c>
      <c r="D976" t="s">
        <v>11</v>
      </c>
      <c r="E976" s="23">
        <v>46266</v>
      </c>
      <c r="G976" s="1" t="str">
        <f t="shared" si="15"/>
        <v/>
      </c>
    </row>
    <row r="977" spans="1:7" x14ac:dyDescent="0.45">
      <c r="A977">
        <v>2026</v>
      </c>
      <c r="B977">
        <v>9</v>
      </c>
      <c r="D977" t="s">
        <v>12</v>
      </c>
      <c r="E977" s="23">
        <v>46267</v>
      </c>
      <c r="G977" s="1" t="str">
        <f t="shared" si="15"/>
        <v/>
      </c>
    </row>
    <row r="978" spans="1:7" x14ac:dyDescent="0.45">
      <c r="A978">
        <v>2026</v>
      </c>
      <c r="B978">
        <v>9</v>
      </c>
      <c r="D978" t="s">
        <v>6</v>
      </c>
      <c r="E978" s="23">
        <v>46268</v>
      </c>
      <c r="G978" s="1" t="str">
        <f t="shared" si="15"/>
        <v/>
      </c>
    </row>
    <row r="979" spans="1:7" x14ac:dyDescent="0.45">
      <c r="A979">
        <v>2026</v>
      </c>
      <c r="B979">
        <v>9</v>
      </c>
      <c r="D979" t="s">
        <v>13</v>
      </c>
      <c r="E979" s="23">
        <v>46269</v>
      </c>
      <c r="G979" s="1" t="str">
        <f t="shared" si="15"/>
        <v/>
      </c>
    </row>
    <row r="980" spans="1:7" x14ac:dyDescent="0.45">
      <c r="A980">
        <v>2026</v>
      </c>
      <c r="B980">
        <v>9</v>
      </c>
      <c r="D980" t="s">
        <v>14</v>
      </c>
      <c r="E980" s="23">
        <v>46270</v>
      </c>
      <c r="G980" s="1" t="str">
        <f t="shared" si="15"/>
        <v/>
      </c>
    </row>
    <row r="981" spans="1:7" x14ac:dyDescent="0.45">
      <c r="A981">
        <v>2026</v>
      </c>
      <c r="B981">
        <v>9</v>
      </c>
      <c r="D981" t="s">
        <v>15</v>
      </c>
      <c r="E981" s="23">
        <v>46271</v>
      </c>
      <c r="G981" s="1" t="str">
        <f t="shared" si="15"/>
        <v/>
      </c>
    </row>
    <row r="982" spans="1:7" x14ac:dyDescent="0.45">
      <c r="A982">
        <v>2026</v>
      </c>
      <c r="B982">
        <v>9</v>
      </c>
      <c r="D982" t="s">
        <v>16</v>
      </c>
      <c r="E982" s="23">
        <v>46272</v>
      </c>
      <c r="G982" s="1" t="str">
        <f t="shared" si="15"/>
        <v/>
      </c>
    </row>
    <row r="983" spans="1:7" x14ac:dyDescent="0.45">
      <c r="A983">
        <v>2026</v>
      </c>
      <c r="B983">
        <v>9</v>
      </c>
      <c r="D983" t="s">
        <v>11</v>
      </c>
      <c r="E983" s="23">
        <v>46273</v>
      </c>
      <c r="G983" s="1" t="str">
        <f t="shared" si="15"/>
        <v/>
      </c>
    </row>
    <row r="984" spans="1:7" x14ac:dyDescent="0.45">
      <c r="A984">
        <v>2026</v>
      </c>
      <c r="B984">
        <v>9</v>
      </c>
      <c r="D984" t="s">
        <v>12</v>
      </c>
      <c r="E984" s="23">
        <v>46274</v>
      </c>
      <c r="G984" s="1" t="str">
        <f t="shared" si="15"/>
        <v/>
      </c>
    </row>
    <row r="985" spans="1:7" x14ac:dyDescent="0.45">
      <c r="A985">
        <v>2026</v>
      </c>
      <c r="B985">
        <v>9</v>
      </c>
      <c r="D985" t="s">
        <v>6</v>
      </c>
      <c r="E985" s="23">
        <v>46275</v>
      </c>
      <c r="G985" s="1" t="str">
        <f t="shared" si="15"/>
        <v/>
      </c>
    </row>
    <row r="986" spans="1:7" x14ac:dyDescent="0.45">
      <c r="A986">
        <v>2026</v>
      </c>
      <c r="B986">
        <v>9</v>
      </c>
      <c r="D986" t="s">
        <v>13</v>
      </c>
      <c r="E986" s="23">
        <v>46276</v>
      </c>
      <c r="G986" s="1" t="str">
        <f t="shared" si="15"/>
        <v/>
      </c>
    </row>
    <row r="987" spans="1:7" x14ac:dyDescent="0.45">
      <c r="A987">
        <v>2026</v>
      </c>
      <c r="B987">
        <v>9</v>
      </c>
      <c r="D987" t="s">
        <v>14</v>
      </c>
      <c r="E987" s="23">
        <v>46277</v>
      </c>
      <c r="G987" s="1" t="str">
        <f t="shared" si="15"/>
        <v/>
      </c>
    </row>
    <row r="988" spans="1:7" x14ac:dyDescent="0.45">
      <c r="A988">
        <v>2026</v>
      </c>
      <c r="B988">
        <v>9</v>
      </c>
      <c r="D988" t="s">
        <v>15</v>
      </c>
      <c r="E988" s="23">
        <v>46278</v>
      </c>
      <c r="G988" s="1" t="str">
        <f t="shared" si="15"/>
        <v/>
      </c>
    </row>
    <row r="989" spans="1:7" x14ac:dyDescent="0.45">
      <c r="A989">
        <v>2026</v>
      </c>
      <c r="B989">
        <v>9</v>
      </c>
      <c r="D989" t="s">
        <v>16</v>
      </c>
      <c r="E989" s="23">
        <v>46279</v>
      </c>
      <c r="G989" s="1" t="str">
        <f t="shared" si="15"/>
        <v/>
      </c>
    </row>
    <row r="990" spans="1:7" x14ac:dyDescent="0.45">
      <c r="A990">
        <v>2026</v>
      </c>
      <c r="B990">
        <v>9</v>
      </c>
      <c r="D990" t="s">
        <v>11</v>
      </c>
      <c r="E990" s="23">
        <v>46280</v>
      </c>
      <c r="G990" s="1" t="str">
        <f t="shared" si="15"/>
        <v/>
      </c>
    </row>
    <row r="991" spans="1:7" x14ac:dyDescent="0.45">
      <c r="A991">
        <v>2026</v>
      </c>
      <c r="B991">
        <v>9</v>
      </c>
      <c r="D991" t="s">
        <v>12</v>
      </c>
      <c r="E991" s="23">
        <v>46281</v>
      </c>
      <c r="G991" s="1" t="str">
        <f t="shared" si="15"/>
        <v/>
      </c>
    </row>
    <row r="992" spans="1:7" x14ac:dyDescent="0.45">
      <c r="A992">
        <v>2026</v>
      </c>
      <c r="B992">
        <v>9</v>
      </c>
      <c r="D992" t="s">
        <v>6</v>
      </c>
      <c r="E992" s="23">
        <v>46282</v>
      </c>
      <c r="G992" s="1" t="str">
        <f t="shared" si="15"/>
        <v/>
      </c>
    </row>
    <row r="993" spans="1:7" x14ac:dyDescent="0.45">
      <c r="A993">
        <v>2026</v>
      </c>
      <c r="B993">
        <v>9</v>
      </c>
      <c r="D993" t="s">
        <v>13</v>
      </c>
      <c r="E993" s="23">
        <v>46283</v>
      </c>
      <c r="G993" s="1" t="str">
        <f t="shared" si="15"/>
        <v/>
      </c>
    </row>
    <row r="994" spans="1:7" x14ac:dyDescent="0.45">
      <c r="A994">
        <v>2026</v>
      </c>
      <c r="B994">
        <v>9</v>
      </c>
      <c r="D994" t="s">
        <v>14</v>
      </c>
      <c r="E994" s="23">
        <v>46284</v>
      </c>
      <c r="G994" s="1" t="str">
        <f t="shared" si="15"/>
        <v/>
      </c>
    </row>
    <row r="995" spans="1:7" x14ac:dyDescent="0.45">
      <c r="A995">
        <v>2026</v>
      </c>
      <c r="B995">
        <v>9</v>
      </c>
      <c r="D995" t="s">
        <v>15</v>
      </c>
      <c r="E995" s="23">
        <v>46285</v>
      </c>
      <c r="G995" s="1" t="str">
        <f t="shared" si="15"/>
        <v/>
      </c>
    </row>
    <row r="996" spans="1:7" x14ac:dyDescent="0.45">
      <c r="A996">
        <v>2026</v>
      </c>
      <c r="B996">
        <v>9</v>
      </c>
      <c r="D996" t="s">
        <v>16</v>
      </c>
      <c r="E996" s="23">
        <v>46286</v>
      </c>
      <c r="G996" s="1" t="str">
        <f t="shared" si="15"/>
        <v/>
      </c>
    </row>
    <row r="997" spans="1:7" x14ac:dyDescent="0.45">
      <c r="A997">
        <v>2026</v>
      </c>
      <c r="B997">
        <v>9</v>
      </c>
      <c r="D997" t="s">
        <v>11</v>
      </c>
      <c r="E997" s="23">
        <v>46287</v>
      </c>
      <c r="G997" s="1" t="str">
        <f t="shared" si="15"/>
        <v/>
      </c>
    </row>
    <row r="998" spans="1:7" x14ac:dyDescent="0.45">
      <c r="A998">
        <v>2026</v>
      </c>
      <c r="B998">
        <v>9</v>
      </c>
      <c r="D998" t="s">
        <v>12</v>
      </c>
      <c r="E998" s="23">
        <v>46288</v>
      </c>
      <c r="G998" s="1" t="str">
        <f t="shared" si="15"/>
        <v/>
      </c>
    </row>
    <row r="999" spans="1:7" x14ac:dyDescent="0.45">
      <c r="A999">
        <v>2026</v>
      </c>
      <c r="B999">
        <v>9</v>
      </c>
      <c r="D999" t="s">
        <v>6</v>
      </c>
      <c r="E999" s="23">
        <v>46289</v>
      </c>
      <c r="G999" s="1" t="str">
        <f t="shared" si="15"/>
        <v/>
      </c>
    </row>
    <row r="1000" spans="1:7" x14ac:dyDescent="0.45">
      <c r="A1000">
        <v>2026</v>
      </c>
      <c r="B1000">
        <v>9</v>
      </c>
      <c r="D1000" t="s">
        <v>13</v>
      </c>
      <c r="E1000" s="23">
        <v>46290</v>
      </c>
      <c r="G1000" s="1" t="str">
        <f t="shared" si="15"/>
        <v/>
      </c>
    </row>
    <row r="1001" spans="1:7" x14ac:dyDescent="0.45">
      <c r="A1001">
        <v>2026</v>
      </c>
      <c r="B1001">
        <v>9</v>
      </c>
      <c r="D1001" t="s">
        <v>14</v>
      </c>
      <c r="E1001" s="23">
        <v>46291</v>
      </c>
      <c r="G1001" s="1" t="str">
        <f t="shared" si="15"/>
        <v/>
      </c>
    </row>
    <row r="1002" spans="1:7" x14ac:dyDescent="0.45">
      <c r="A1002">
        <v>2026</v>
      </c>
      <c r="B1002">
        <v>9</v>
      </c>
      <c r="D1002" t="s">
        <v>15</v>
      </c>
      <c r="E1002" s="23">
        <v>46292</v>
      </c>
      <c r="G1002" s="1" t="str">
        <f t="shared" si="15"/>
        <v/>
      </c>
    </row>
    <row r="1003" spans="1:7" x14ac:dyDescent="0.45">
      <c r="A1003">
        <v>2026</v>
      </c>
      <c r="B1003">
        <v>9</v>
      </c>
      <c r="D1003" t="s">
        <v>16</v>
      </c>
      <c r="E1003" s="23">
        <v>46293</v>
      </c>
      <c r="G1003" s="1" t="str">
        <f t="shared" si="15"/>
        <v/>
      </c>
    </row>
    <row r="1004" spans="1:7" x14ac:dyDescent="0.45">
      <c r="A1004">
        <v>2026</v>
      </c>
      <c r="B1004">
        <v>9</v>
      </c>
      <c r="D1004" t="s">
        <v>11</v>
      </c>
      <c r="E1004" s="23">
        <v>46294</v>
      </c>
      <c r="G1004" s="1" t="str">
        <f t="shared" si="15"/>
        <v/>
      </c>
    </row>
    <row r="1005" spans="1:7" x14ac:dyDescent="0.45">
      <c r="A1005">
        <v>2026</v>
      </c>
      <c r="B1005">
        <v>9</v>
      </c>
      <c r="D1005" t="s">
        <v>12</v>
      </c>
      <c r="E1005" s="23">
        <v>46295</v>
      </c>
      <c r="G1005" s="1" t="str">
        <f t="shared" si="15"/>
        <v/>
      </c>
    </row>
    <row r="1006" spans="1:7" x14ac:dyDescent="0.45">
      <c r="A1006">
        <v>2026</v>
      </c>
      <c r="B1006">
        <v>10</v>
      </c>
      <c r="D1006" t="s">
        <v>6</v>
      </c>
      <c r="E1006" s="23">
        <v>46296</v>
      </c>
      <c r="G1006" s="1" t="str">
        <f t="shared" si="15"/>
        <v/>
      </c>
    </row>
    <row r="1007" spans="1:7" x14ac:dyDescent="0.45">
      <c r="A1007">
        <v>2026</v>
      </c>
      <c r="B1007">
        <v>10</v>
      </c>
      <c r="D1007" t="s">
        <v>13</v>
      </c>
      <c r="E1007" s="23">
        <v>46297</v>
      </c>
      <c r="G1007" s="1" t="str">
        <f t="shared" si="15"/>
        <v/>
      </c>
    </row>
    <row r="1008" spans="1:7" x14ac:dyDescent="0.45">
      <c r="A1008">
        <v>2026</v>
      </c>
      <c r="B1008">
        <v>10</v>
      </c>
      <c r="D1008" t="s">
        <v>14</v>
      </c>
      <c r="E1008" s="23">
        <v>46298</v>
      </c>
      <c r="G1008" s="1" t="str">
        <f t="shared" si="15"/>
        <v/>
      </c>
    </row>
    <row r="1009" spans="1:7" x14ac:dyDescent="0.45">
      <c r="A1009">
        <v>2026</v>
      </c>
      <c r="B1009">
        <v>10</v>
      </c>
      <c r="D1009" t="s">
        <v>15</v>
      </c>
      <c r="E1009" s="23">
        <v>46299</v>
      </c>
      <c r="G1009" s="1" t="str">
        <f t="shared" si="15"/>
        <v/>
      </c>
    </row>
    <row r="1010" spans="1:7" x14ac:dyDescent="0.45">
      <c r="A1010">
        <v>2026</v>
      </c>
      <c r="B1010">
        <v>10</v>
      </c>
      <c r="D1010" t="s">
        <v>16</v>
      </c>
      <c r="E1010" s="23">
        <v>46300</v>
      </c>
      <c r="G1010" s="1" t="str">
        <f t="shared" si="15"/>
        <v/>
      </c>
    </row>
    <row r="1011" spans="1:7" x14ac:dyDescent="0.45">
      <c r="A1011">
        <v>2026</v>
      </c>
      <c r="B1011">
        <v>10</v>
      </c>
      <c r="D1011" t="s">
        <v>11</v>
      </c>
      <c r="E1011" s="23">
        <v>46301</v>
      </c>
      <c r="G1011" s="1" t="str">
        <f t="shared" si="15"/>
        <v/>
      </c>
    </row>
    <row r="1012" spans="1:7" x14ac:dyDescent="0.45">
      <c r="A1012">
        <v>2026</v>
      </c>
      <c r="B1012">
        <v>10</v>
      </c>
      <c r="D1012" t="s">
        <v>12</v>
      </c>
      <c r="E1012" s="23">
        <v>46302</v>
      </c>
      <c r="G1012" s="1" t="str">
        <f t="shared" si="15"/>
        <v/>
      </c>
    </row>
    <row r="1013" spans="1:7" x14ac:dyDescent="0.45">
      <c r="A1013">
        <v>2026</v>
      </c>
      <c r="B1013">
        <v>10</v>
      </c>
      <c r="D1013" t="s">
        <v>6</v>
      </c>
      <c r="E1013" s="23">
        <v>46303</v>
      </c>
      <c r="G1013" s="1" t="str">
        <f t="shared" si="15"/>
        <v/>
      </c>
    </row>
    <row r="1014" spans="1:7" x14ac:dyDescent="0.45">
      <c r="A1014">
        <v>2026</v>
      </c>
      <c r="B1014">
        <v>10</v>
      </c>
      <c r="D1014" t="s">
        <v>13</v>
      </c>
      <c r="E1014" s="23">
        <v>46304</v>
      </c>
      <c r="G1014" s="1" t="str">
        <f t="shared" si="15"/>
        <v/>
      </c>
    </row>
    <row r="1015" spans="1:7" x14ac:dyDescent="0.45">
      <c r="A1015">
        <v>2026</v>
      </c>
      <c r="B1015">
        <v>10</v>
      </c>
      <c r="D1015" t="s">
        <v>14</v>
      </c>
      <c r="E1015" s="23">
        <v>46305</v>
      </c>
      <c r="G1015" s="1" t="str">
        <f t="shared" si="15"/>
        <v/>
      </c>
    </row>
    <row r="1016" spans="1:7" x14ac:dyDescent="0.45">
      <c r="A1016">
        <v>2026</v>
      </c>
      <c r="B1016">
        <v>10</v>
      </c>
      <c r="D1016" t="s">
        <v>15</v>
      </c>
      <c r="E1016" s="23">
        <v>46306</v>
      </c>
      <c r="G1016" s="1" t="str">
        <f t="shared" si="15"/>
        <v/>
      </c>
    </row>
    <row r="1017" spans="1:7" x14ac:dyDescent="0.45">
      <c r="A1017">
        <v>2026</v>
      </c>
      <c r="B1017">
        <v>10</v>
      </c>
      <c r="D1017" t="s">
        <v>16</v>
      </c>
      <c r="E1017" s="23">
        <v>46307</v>
      </c>
      <c r="G1017" s="1" t="str">
        <f t="shared" si="15"/>
        <v/>
      </c>
    </row>
    <row r="1018" spans="1:7" x14ac:dyDescent="0.45">
      <c r="A1018">
        <v>2026</v>
      </c>
      <c r="B1018">
        <v>10</v>
      </c>
      <c r="D1018" t="s">
        <v>11</v>
      </c>
      <c r="E1018" s="23">
        <v>46308</v>
      </c>
      <c r="G1018" s="1" t="str">
        <f t="shared" si="15"/>
        <v/>
      </c>
    </row>
    <row r="1019" spans="1:7" x14ac:dyDescent="0.45">
      <c r="A1019">
        <v>2026</v>
      </c>
      <c r="B1019">
        <v>10</v>
      </c>
      <c r="D1019" t="s">
        <v>12</v>
      </c>
      <c r="E1019" s="23">
        <v>46309</v>
      </c>
      <c r="G1019" s="1" t="str">
        <f t="shared" si="15"/>
        <v/>
      </c>
    </row>
    <row r="1020" spans="1:7" x14ac:dyDescent="0.45">
      <c r="A1020">
        <v>2026</v>
      </c>
      <c r="B1020">
        <v>10</v>
      </c>
      <c r="D1020" t="s">
        <v>6</v>
      </c>
      <c r="E1020" s="23">
        <v>46310</v>
      </c>
      <c r="G1020" s="1" t="str">
        <f t="shared" si="15"/>
        <v/>
      </c>
    </row>
    <row r="1021" spans="1:7" x14ac:dyDescent="0.45">
      <c r="A1021">
        <v>2026</v>
      </c>
      <c r="B1021">
        <v>10</v>
      </c>
      <c r="D1021" t="s">
        <v>13</v>
      </c>
      <c r="E1021" s="23">
        <v>46311</v>
      </c>
      <c r="G1021" s="1" t="str">
        <f t="shared" si="15"/>
        <v/>
      </c>
    </row>
    <row r="1022" spans="1:7" x14ac:dyDescent="0.45">
      <c r="A1022">
        <v>2026</v>
      </c>
      <c r="B1022">
        <v>10</v>
      </c>
      <c r="D1022" t="s">
        <v>14</v>
      </c>
      <c r="E1022" s="23">
        <v>46312</v>
      </c>
      <c r="G1022" s="1" t="str">
        <f t="shared" si="15"/>
        <v/>
      </c>
    </row>
    <row r="1023" spans="1:7" x14ac:dyDescent="0.45">
      <c r="A1023">
        <v>2026</v>
      </c>
      <c r="B1023">
        <v>10</v>
      </c>
      <c r="D1023" t="s">
        <v>15</v>
      </c>
      <c r="E1023" s="23">
        <v>46313</v>
      </c>
      <c r="G1023" s="1" t="str">
        <f t="shared" si="15"/>
        <v/>
      </c>
    </row>
    <row r="1024" spans="1:7" x14ac:dyDescent="0.45">
      <c r="A1024">
        <v>2026</v>
      </c>
      <c r="B1024">
        <v>10</v>
      </c>
      <c r="D1024" t="s">
        <v>16</v>
      </c>
      <c r="E1024" s="23">
        <v>46314</v>
      </c>
      <c r="G1024" s="1" t="str">
        <f t="shared" si="15"/>
        <v/>
      </c>
    </row>
    <row r="1025" spans="1:7" x14ac:dyDescent="0.45">
      <c r="A1025">
        <v>2026</v>
      </c>
      <c r="B1025">
        <v>10</v>
      </c>
      <c r="D1025" t="s">
        <v>11</v>
      </c>
      <c r="E1025" s="23">
        <v>46315</v>
      </c>
      <c r="G1025" s="1" t="str">
        <f t="shared" si="15"/>
        <v/>
      </c>
    </row>
    <row r="1026" spans="1:7" x14ac:dyDescent="0.45">
      <c r="A1026">
        <v>2026</v>
      </c>
      <c r="B1026">
        <v>10</v>
      </c>
      <c r="D1026" t="s">
        <v>12</v>
      </c>
      <c r="E1026" s="23">
        <v>46316</v>
      </c>
      <c r="G1026" s="1" t="str">
        <f t="shared" si="15"/>
        <v/>
      </c>
    </row>
    <row r="1027" spans="1:7" x14ac:dyDescent="0.45">
      <c r="A1027">
        <v>2026</v>
      </c>
      <c r="B1027">
        <v>10</v>
      </c>
      <c r="D1027" t="s">
        <v>6</v>
      </c>
      <c r="E1027" s="23">
        <v>46317</v>
      </c>
      <c r="G1027" s="1" t="str">
        <f t="shared" ref="G1027:G1090" si="16">IF(F1027="休",E1027,"")</f>
        <v/>
      </c>
    </row>
    <row r="1028" spans="1:7" x14ac:dyDescent="0.45">
      <c r="A1028">
        <v>2026</v>
      </c>
      <c r="B1028">
        <v>10</v>
      </c>
      <c r="D1028" t="s">
        <v>13</v>
      </c>
      <c r="E1028" s="23">
        <v>46318</v>
      </c>
      <c r="G1028" s="1" t="str">
        <f t="shared" si="16"/>
        <v/>
      </c>
    </row>
    <row r="1029" spans="1:7" x14ac:dyDescent="0.45">
      <c r="A1029">
        <v>2026</v>
      </c>
      <c r="B1029">
        <v>10</v>
      </c>
      <c r="D1029" t="s">
        <v>14</v>
      </c>
      <c r="E1029" s="23">
        <v>46319</v>
      </c>
      <c r="G1029" s="1" t="str">
        <f t="shared" si="16"/>
        <v/>
      </c>
    </row>
    <row r="1030" spans="1:7" x14ac:dyDescent="0.45">
      <c r="A1030">
        <v>2026</v>
      </c>
      <c r="B1030">
        <v>10</v>
      </c>
      <c r="D1030" t="s">
        <v>15</v>
      </c>
      <c r="E1030" s="23">
        <v>46320</v>
      </c>
      <c r="G1030" s="1" t="str">
        <f t="shared" si="16"/>
        <v/>
      </c>
    </row>
    <row r="1031" spans="1:7" x14ac:dyDescent="0.45">
      <c r="A1031">
        <v>2026</v>
      </c>
      <c r="B1031">
        <v>10</v>
      </c>
      <c r="D1031" t="s">
        <v>16</v>
      </c>
      <c r="E1031" s="23">
        <v>46321</v>
      </c>
      <c r="G1031" s="1" t="str">
        <f t="shared" si="16"/>
        <v/>
      </c>
    </row>
    <row r="1032" spans="1:7" x14ac:dyDescent="0.45">
      <c r="A1032">
        <v>2026</v>
      </c>
      <c r="B1032">
        <v>10</v>
      </c>
      <c r="D1032" t="s">
        <v>11</v>
      </c>
      <c r="E1032" s="23">
        <v>46322</v>
      </c>
      <c r="G1032" s="1" t="str">
        <f t="shared" si="16"/>
        <v/>
      </c>
    </row>
    <row r="1033" spans="1:7" x14ac:dyDescent="0.45">
      <c r="A1033">
        <v>2026</v>
      </c>
      <c r="B1033">
        <v>10</v>
      </c>
      <c r="D1033" t="s">
        <v>12</v>
      </c>
      <c r="E1033" s="23">
        <v>46323</v>
      </c>
      <c r="G1033" s="1" t="str">
        <f t="shared" si="16"/>
        <v/>
      </c>
    </row>
    <row r="1034" spans="1:7" x14ac:dyDescent="0.45">
      <c r="A1034">
        <v>2026</v>
      </c>
      <c r="B1034">
        <v>10</v>
      </c>
      <c r="D1034" t="s">
        <v>6</v>
      </c>
      <c r="E1034" s="23">
        <v>46324</v>
      </c>
      <c r="G1034" s="1" t="str">
        <f t="shared" si="16"/>
        <v/>
      </c>
    </row>
    <row r="1035" spans="1:7" x14ac:dyDescent="0.45">
      <c r="A1035">
        <v>2026</v>
      </c>
      <c r="B1035">
        <v>10</v>
      </c>
      <c r="D1035" t="s">
        <v>13</v>
      </c>
      <c r="E1035" s="23">
        <v>46325</v>
      </c>
      <c r="G1035" s="1" t="str">
        <f t="shared" si="16"/>
        <v/>
      </c>
    </row>
    <row r="1036" spans="1:7" x14ac:dyDescent="0.45">
      <c r="A1036">
        <v>2026</v>
      </c>
      <c r="B1036">
        <v>10</v>
      </c>
      <c r="D1036" t="s">
        <v>14</v>
      </c>
      <c r="E1036" s="23">
        <v>46326</v>
      </c>
      <c r="G1036" s="1" t="str">
        <f t="shared" si="16"/>
        <v/>
      </c>
    </row>
    <row r="1037" spans="1:7" x14ac:dyDescent="0.45">
      <c r="A1037">
        <v>2026</v>
      </c>
      <c r="B1037">
        <v>11</v>
      </c>
      <c r="D1037" t="s">
        <v>15</v>
      </c>
      <c r="E1037" s="23">
        <v>46327</v>
      </c>
      <c r="G1037" s="1" t="str">
        <f t="shared" si="16"/>
        <v/>
      </c>
    </row>
    <row r="1038" spans="1:7" x14ac:dyDescent="0.45">
      <c r="A1038">
        <v>2026</v>
      </c>
      <c r="B1038">
        <v>11</v>
      </c>
      <c r="D1038" t="s">
        <v>16</v>
      </c>
      <c r="E1038" s="23">
        <v>46328</v>
      </c>
      <c r="G1038" s="1" t="str">
        <f t="shared" si="16"/>
        <v/>
      </c>
    </row>
    <row r="1039" spans="1:7" x14ac:dyDescent="0.45">
      <c r="A1039">
        <v>2026</v>
      </c>
      <c r="B1039">
        <v>11</v>
      </c>
      <c r="D1039" t="s">
        <v>11</v>
      </c>
      <c r="E1039" s="23">
        <v>46329</v>
      </c>
      <c r="G1039" s="1" t="str">
        <f t="shared" si="16"/>
        <v/>
      </c>
    </row>
    <row r="1040" spans="1:7" x14ac:dyDescent="0.45">
      <c r="A1040">
        <v>2026</v>
      </c>
      <c r="B1040">
        <v>11</v>
      </c>
      <c r="D1040" t="s">
        <v>12</v>
      </c>
      <c r="E1040" s="23">
        <v>46330</v>
      </c>
      <c r="G1040" s="1" t="str">
        <f t="shared" si="16"/>
        <v/>
      </c>
    </row>
    <row r="1041" spans="1:7" x14ac:dyDescent="0.45">
      <c r="A1041">
        <v>2026</v>
      </c>
      <c r="B1041">
        <v>11</v>
      </c>
      <c r="D1041" t="s">
        <v>6</v>
      </c>
      <c r="E1041" s="23">
        <v>46331</v>
      </c>
      <c r="G1041" s="1" t="str">
        <f t="shared" si="16"/>
        <v/>
      </c>
    </row>
    <row r="1042" spans="1:7" x14ac:dyDescent="0.45">
      <c r="A1042">
        <v>2026</v>
      </c>
      <c r="B1042">
        <v>11</v>
      </c>
      <c r="D1042" t="s">
        <v>13</v>
      </c>
      <c r="E1042" s="23">
        <v>46332</v>
      </c>
      <c r="G1042" s="1" t="str">
        <f t="shared" si="16"/>
        <v/>
      </c>
    </row>
    <row r="1043" spans="1:7" x14ac:dyDescent="0.45">
      <c r="A1043">
        <v>2026</v>
      </c>
      <c r="B1043">
        <v>11</v>
      </c>
      <c r="D1043" t="s">
        <v>14</v>
      </c>
      <c r="E1043" s="23">
        <v>46333</v>
      </c>
      <c r="G1043" s="1" t="str">
        <f t="shared" si="16"/>
        <v/>
      </c>
    </row>
    <row r="1044" spans="1:7" x14ac:dyDescent="0.45">
      <c r="A1044">
        <v>2026</v>
      </c>
      <c r="B1044">
        <v>11</v>
      </c>
      <c r="D1044" t="s">
        <v>15</v>
      </c>
      <c r="E1044" s="23">
        <v>46334</v>
      </c>
      <c r="G1044" s="1" t="str">
        <f t="shared" si="16"/>
        <v/>
      </c>
    </row>
    <row r="1045" spans="1:7" x14ac:dyDescent="0.45">
      <c r="A1045">
        <v>2026</v>
      </c>
      <c r="B1045">
        <v>11</v>
      </c>
      <c r="D1045" t="s">
        <v>16</v>
      </c>
      <c r="E1045" s="23">
        <v>46335</v>
      </c>
      <c r="G1045" s="1" t="str">
        <f t="shared" si="16"/>
        <v/>
      </c>
    </row>
    <row r="1046" spans="1:7" x14ac:dyDescent="0.45">
      <c r="A1046">
        <v>2026</v>
      </c>
      <c r="B1046">
        <v>11</v>
      </c>
      <c r="D1046" t="s">
        <v>11</v>
      </c>
      <c r="E1046" s="23">
        <v>46336</v>
      </c>
      <c r="G1046" s="1" t="str">
        <f t="shared" si="16"/>
        <v/>
      </c>
    </row>
    <row r="1047" spans="1:7" x14ac:dyDescent="0.45">
      <c r="A1047">
        <v>2026</v>
      </c>
      <c r="B1047">
        <v>11</v>
      </c>
      <c r="D1047" t="s">
        <v>12</v>
      </c>
      <c r="E1047" s="23">
        <v>46337</v>
      </c>
      <c r="G1047" s="1" t="str">
        <f t="shared" si="16"/>
        <v/>
      </c>
    </row>
    <row r="1048" spans="1:7" x14ac:dyDescent="0.45">
      <c r="A1048">
        <v>2026</v>
      </c>
      <c r="B1048">
        <v>11</v>
      </c>
      <c r="D1048" t="s">
        <v>6</v>
      </c>
      <c r="E1048" s="23">
        <v>46338</v>
      </c>
      <c r="G1048" s="1" t="str">
        <f t="shared" si="16"/>
        <v/>
      </c>
    </row>
    <row r="1049" spans="1:7" x14ac:dyDescent="0.45">
      <c r="A1049">
        <v>2026</v>
      </c>
      <c r="B1049">
        <v>11</v>
      </c>
      <c r="D1049" t="s">
        <v>13</v>
      </c>
      <c r="E1049" s="23">
        <v>46339</v>
      </c>
      <c r="G1049" s="1" t="str">
        <f t="shared" si="16"/>
        <v/>
      </c>
    </row>
    <row r="1050" spans="1:7" x14ac:dyDescent="0.45">
      <c r="A1050">
        <v>2026</v>
      </c>
      <c r="B1050">
        <v>11</v>
      </c>
      <c r="D1050" t="s">
        <v>14</v>
      </c>
      <c r="E1050" s="23">
        <v>46340</v>
      </c>
      <c r="G1050" s="1" t="str">
        <f t="shared" si="16"/>
        <v/>
      </c>
    </row>
    <row r="1051" spans="1:7" x14ac:dyDescent="0.45">
      <c r="A1051">
        <v>2026</v>
      </c>
      <c r="B1051">
        <v>11</v>
      </c>
      <c r="D1051" t="s">
        <v>15</v>
      </c>
      <c r="E1051" s="23">
        <v>46341</v>
      </c>
      <c r="G1051" s="1" t="str">
        <f t="shared" si="16"/>
        <v/>
      </c>
    </row>
    <row r="1052" spans="1:7" x14ac:dyDescent="0.45">
      <c r="A1052">
        <v>2026</v>
      </c>
      <c r="B1052">
        <v>11</v>
      </c>
      <c r="D1052" t="s">
        <v>16</v>
      </c>
      <c r="E1052" s="23">
        <v>46342</v>
      </c>
      <c r="G1052" s="1" t="str">
        <f t="shared" si="16"/>
        <v/>
      </c>
    </row>
    <row r="1053" spans="1:7" x14ac:dyDescent="0.45">
      <c r="A1053">
        <v>2026</v>
      </c>
      <c r="B1053">
        <v>11</v>
      </c>
      <c r="D1053" t="s">
        <v>11</v>
      </c>
      <c r="E1053" s="23">
        <v>46343</v>
      </c>
      <c r="G1053" s="1" t="str">
        <f t="shared" si="16"/>
        <v/>
      </c>
    </row>
    <row r="1054" spans="1:7" x14ac:dyDescent="0.45">
      <c r="A1054">
        <v>2026</v>
      </c>
      <c r="B1054">
        <v>11</v>
      </c>
      <c r="D1054" t="s">
        <v>12</v>
      </c>
      <c r="E1054" s="23">
        <v>46344</v>
      </c>
      <c r="G1054" s="1" t="str">
        <f t="shared" si="16"/>
        <v/>
      </c>
    </row>
    <row r="1055" spans="1:7" x14ac:dyDescent="0.45">
      <c r="A1055">
        <v>2026</v>
      </c>
      <c r="B1055">
        <v>11</v>
      </c>
      <c r="D1055" t="s">
        <v>6</v>
      </c>
      <c r="E1055" s="23">
        <v>46345</v>
      </c>
      <c r="G1055" s="1" t="str">
        <f t="shared" si="16"/>
        <v/>
      </c>
    </row>
    <row r="1056" spans="1:7" x14ac:dyDescent="0.45">
      <c r="A1056">
        <v>2026</v>
      </c>
      <c r="B1056">
        <v>11</v>
      </c>
      <c r="D1056" t="s">
        <v>13</v>
      </c>
      <c r="E1056" s="23">
        <v>46346</v>
      </c>
      <c r="G1056" s="1" t="str">
        <f t="shared" si="16"/>
        <v/>
      </c>
    </row>
    <row r="1057" spans="1:7" x14ac:dyDescent="0.45">
      <c r="A1057">
        <v>2026</v>
      </c>
      <c r="B1057">
        <v>11</v>
      </c>
      <c r="D1057" t="s">
        <v>14</v>
      </c>
      <c r="E1057" s="23">
        <v>46347</v>
      </c>
      <c r="G1057" s="1" t="str">
        <f t="shared" si="16"/>
        <v/>
      </c>
    </row>
    <row r="1058" spans="1:7" x14ac:dyDescent="0.45">
      <c r="A1058">
        <v>2026</v>
      </c>
      <c r="B1058">
        <v>11</v>
      </c>
      <c r="D1058" t="s">
        <v>15</v>
      </c>
      <c r="E1058" s="23">
        <v>46348</v>
      </c>
      <c r="G1058" s="1" t="str">
        <f t="shared" si="16"/>
        <v/>
      </c>
    </row>
    <row r="1059" spans="1:7" x14ac:dyDescent="0.45">
      <c r="A1059">
        <v>2026</v>
      </c>
      <c r="B1059">
        <v>11</v>
      </c>
      <c r="D1059" t="s">
        <v>16</v>
      </c>
      <c r="E1059" s="23">
        <v>46349</v>
      </c>
      <c r="G1059" s="1" t="str">
        <f t="shared" si="16"/>
        <v/>
      </c>
    </row>
    <row r="1060" spans="1:7" x14ac:dyDescent="0.45">
      <c r="A1060">
        <v>2026</v>
      </c>
      <c r="B1060">
        <v>11</v>
      </c>
      <c r="D1060" t="s">
        <v>11</v>
      </c>
      <c r="E1060" s="23">
        <v>46350</v>
      </c>
      <c r="G1060" s="1" t="str">
        <f t="shared" si="16"/>
        <v/>
      </c>
    </row>
    <row r="1061" spans="1:7" x14ac:dyDescent="0.45">
      <c r="A1061">
        <v>2026</v>
      </c>
      <c r="B1061">
        <v>11</v>
      </c>
      <c r="D1061" t="s">
        <v>12</v>
      </c>
      <c r="E1061" s="23">
        <v>46351</v>
      </c>
      <c r="G1061" s="1" t="str">
        <f t="shared" si="16"/>
        <v/>
      </c>
    </row>
    <row r="1062" spans="1:7" x14ac:dyDescent="0.45">
      <c r="A1062">
        <v>2026</v>
      </c>
      <c r="B1062">
        <v>11</v>
      </c>
      <c r="D1062" t="s">
        <v>6</v>
      </c>
      <c r="E1062" s="23">
        <v>46352</v>
      </c>
      <c r="G1062" s="1" t="str">
        <f t="shared" si="16"/>
        <v/>
      </c>
    </row>
    <row r="1063" spans="1:7" x14ac:dyDescent="0.45">
      <c r="A1063">
        <v>2026</v>
      </c>
      <c r="B1063">
        <v>11</v>
      </c>
      <c r="D1063" t="s">
        <v>13</v>
      </c>
      <c r="E1063" s="23">
        <v>46353</v>
      </c>
      <c r="G1063" s="1" t="str">
        <f t="shared" si="16"/>
        <v/>
      </c>
    </row>
    <row r="1064" spans="1:7" x14ac:dyDescent="0.45">
      <c r="A1064">
        <v>2026</v>
      </c>
      <c r="B1064">
        <v>11</v>
      </c>
      <c r="D1064" t="s">
        <v>14</v>
      </c>
      <c r="E1064" s="23">
        <v>46354</v>
      </c>
      <c r="G1064" s="1" t="str">
        <f t="shared" si="16"/>
        <v/>
      </c>
    </row>
    <row r="1065" spans="1:7" x14ac:dyDescent="0.45">
      <c r="A1065">
        <v>2026</v>
      </c>
      <c r="B1065">
        <v>11</v>
      </c>
      <c r="D1065" t="s">
        <v>15</v>
      </c>
      <c r="E1065" s="23">
        <v>46355</v>
      </c>
      <c r="G1065" s="1" t="str">
        <f t="shared" si="16"/>
        <v/>
      </c>
    </row>
    <row r="1066" spans="1:7" x14ac:dyDescent="0.45">
      <c r="A1066">
        <v>2026</v>
      </c>
      <c r="B1066">
        <v>11</v>
      </c>
      <c r="D1066" t="s">
        <v>16</v>
      </c>
      <c r="E1066" s="23">
        <v>46356</v>
      </c>
      <c r="G1066" s="1" t="str">
        <f t="shared" si="16"/>
        <v/>
      </c>
    </row>
    <row r="1067" spans="1:7" x14ac:dyDescent="0.45">
      <c r="A1067">
        <v>2026</v>
      </c>
      <c r="B1067">
        <v>12</v>
      </c>
      <c r="D1067" t="s">
        <v>11</v>
      </c>
      <c r="E1067" s="23">
        <v>46357</v>
      </c>
      <c r="G1067" s="1" t="str">
        <f t="shared" si="16"/>
        <v/>
      </c>
    </row>
    <row r="1068" spans="1:7" x14ac:dyDescent="0.45">
      <c r="A1068">
        <v>2026</v>
      </c>
      <c r="B1068">
        <v>12</v>
      </c>
      <c r="D1068" t="s">
        <v>12</v>
      </c>
      <c r="E1068" s="23">
        <v>46358</v>
      </c>
      <c r="G1068" s="1" t="str">
        <f t="shared" si="16"/>
        <v/>
      </c>
    </row>
    <row r="1069" spans="1:7" x14ac:dyDescent="0.45">
      <c r="A1069">
        <v>2026</v>
      </c>
      <c r="B1069">
        <v>12</v>
      </c>
      <c r="D1069" t="s">
        <v>6</v>
      </c>
      <c r="E1069" s="23">
        <v>46359</v>
      </c>
      <c r="G1069" s="1" t="str">
        <f t="shared" si="16"/>
        <v/>
      </c>
    </row>
    <row r="1070" spans="1:7" x14ac:dyDescent="0.45">
      <c r="A1070">
        <v>2026</v>
      </c>
      <c r="B1070">
        <v>12</v>
      </c>
      <c r="D1070" t="s">
        <v>13</v>
      </c>
      <c r="E1070" s="23">
        <v>46360</v>
      </c>
      <c r="G1070" s="1" t="str">
        <f t="shared" si="16"/>
        <v/>
      </c>
    </row>
    <row r="1071" spans="1:7" x14ac:dyDescent="0.45">
      <c r="A1071">
        <v>2026</v>
      </c>
      <c r="B1071">
        <v>12</v>
      </c>
      <c r="D1071" t="s">
        <v>14</v>
      </c>
      <c r="E1071" s="23">
        <v>46361</v>
      </c>
      <c r="G1071" s="1" t="str">
        <f t="shared" si="16"/>
        <v/>
      </c>
    </row>
    <row r="1072" spans="1:7" x14ac:dyDescent="0.45">
      <c r="A1072">
        <v>2026</v>
      </c>
      <c r="B1072">
        <v>12</v>
      </c>
      <c r="D1072" t="s">
        <v>15</v>
      </c>
      <c r="E1072" s="23">
        <v>46362</v>
      </c>
      <c r="G1072" s="1" t="str">
        <f t="shared" si="16"/>
        <v/>
      </c>
    </row>
    <row r="1073" spans="1:7" x14ac:dyDescent="0.45">
      <c r="A1073">
        <v>2026</v>
      </c>
      <c r="B1073">
        <v>12</v>
      </c>
      <c r="D1073" t="s">
        <v>16</v>
      </c>
      <c r="E1073" s="23">
        <v>46363</v>
      </c>
      <c r="G1073" s="1" t="str">
        <f t="shared" si="16"/>
        <v/>
      </c>
    </row>
    <row r="1074" spans="1:7" x14ac:dyDescent="0.45">
      <c r="A1074">
        <v>2026</v>
      </c>
      <c r="B1074">
        <v>12</v>
      </c>
      <c r="D1074" t="s">
        <v>11</v>
      </c>
      <c r="E1074" s="23">
        <v>46364</v>
      </c>
      <c r="G1074" s="1" t="str">
        <f t="shared" si="16"/>
        <v/>
      </c>
    </row>
    <row r="1075" spans="1:7" x14ac:dyDescent="0.45">
      <c r="A1075">
        <v>2026</v>
      </c>
      <c r="B1075">
        <v>12</v>
      </c>
      <c r="D1075" t="s">
        <v>12</v>
      </c>
      <c r="E1075" s="23">
        <v>46365</v>
      </c>
      <c r="G1075" s="1" t="str">
        <f t="shared" si="16"/>
        <v/>
      </c>
    </row>
    <row r="1076" spans="1:7" x14ac:dyDescent="0.45">
      <c r="A1076">
        <v>2026</v>
      </c>
      <c r="B1076">
        <v>12</v>
      </c>
      <c r="D1076" t="s">
        <v>6</v>
      </c>
      <c r="E1076" s="23">
        <v>46366</v>
      </c>
      <c r="G1076" s="1" t="str">
        <f t="shared" si="16"/>
        <v/>
      </c>
    </row>
    <row r="1077" spans="1:7" x14ac:dyDescent="0.45">
      <c r="A1077">
        <v>2026</v>
      </c>
      <c r="B1077">
        <v>12</v>
      </c>
      <c r="D1077" t="s">
        <v>13</v>
      </c>
      <c r="E1077" s="23">
        <v>46367</v>
      </c>
      <c r="G1077" s="1" t="str">
        <f t="shared" si="16"/>
        <v/>
      </c>
    </row>
    <row r="1078" spans="1:7" x14ac:dyDescent="0.45">
      <c r="A1078">
        <v>2026</v>
      </c>
      <c r="B1078">
        <v>12</v>
      </c>
      <c r="D1078" t="s">
        <v>14</v>
      </c>
      <c r="E1078" s="23">
        <v>46368</v>
      </c>
      <c r="G1078" s="1" t="str">
        <f t="shared" si="16"/>
        <v/>
      </c>
    </row>
    <row r="1079" spans="1:7" x14ac:dyDescent="0.45">
      <c r="A1079">
        <v>2026</v>
      </c>
      <c r="B1079">
        <v>12</v>
      </c>
      <c r="D1079" t="s">
        <v>15</v>
      </c>
      <c r="E1079" s="23">
        <v>46369</v>
      </c>
      <c r="G1079" s="1" t="str">
        <f t="shared" si="16"/>
        <v/>
      </c>
    </row>
    <row r="1080" spans="1:7" x14ac:dyDescent="0.45">
      <c r="A1080">
        <v>2026</v>
      </c>
      <c r="B1080">
        <v>12</v>
      </c>
      <c r="D1080" t="s">
        <v>16</v>
      </c>
      <c r="E1080" s="23">
        <v>46370</v>
      </c>
      <c r="G1080" s="1" t="str">
        <f t="shared" si="16"/>
        <v/>
      </c>
    </row>
    <row r="1081" spans="1:7" x14ac:dyDescent="0.45">
      <c r="A1081">
        <v>2026</v>
      </c>
      <c r="B1081">
        <v>12</v>
      </c>
      <c r="D1081" t="s">
        <v>11</v>
      </c>
      <c r="E1081" s="23">
        <v>46371</v>
      </c>
      <c r="G1081" s="1" t="str">
        <f t="shared" si="16"/>
        <v/>
      </c>
    </row>
    <row r="1082" spans="1:7" x14ac:dyDescent="0.45">
      <c r="A1082">
        <v>2026</v>
      </c>
      <c r="B1082">
        <v>12</v>
      </c>
      <c r="D1082" t="s">
        <v>12</v>
      </c>
      <c r="E1082" s="23">
        <v>46372</v>
      </c>
      <c r="G1082" s="1" t="str">
        <f t="shared" si="16"/>
        <v/>
      </c>
    </row>
    <row r="1083" spans="1:7" x14ac:dyDescent="0.45">
      <c r="A1083">
        <v>2026</v>
      </c>
      <c r="B1083">
        <v>12</v>
      </c>
      <c r="D1083" t="s">
        <v>6</v>
      </c>
      <c r="E1083" s="23">
        <v>46373</v>
      </c>
      <c r="G1083" s="1" t="str">
        <f t="shared" si="16"/>
        <v/>
      </c>
    </row>
    <row r="1084" spans="1:7" x14ac:dyDescent="0.45">
      <c r="A1084">
        <v>2026</v>
      </c>
      <c r="B1084">
        <v>12</v>
      </c>
      <c r="D1084" t="s">
        <v>13</v>
      </c>
      <c r="E1084" s="23">
        <v>46374</v>
      </c>
      <c r="G1084" s="1" t="str">
        <f t="shared" si="16"/>
        <v/>
      </c>
    </row>
    <row r="1085" spans="1:7" x14ac:dyDescent="0.45">
      <c r="A1085">
        <v>2026</v>
      </c>
      <c r="B1085">
        <v>12</v>
      </c>
      <c r="D1085" t="s">
        <v>14</v>
      </c>
      <c r="E1085" s="23">
        <v>46375</v>
      </c>
      <c r="G1085" s="1" t="str">
        <f t="shared" si="16"/>
        <v/>
      </c>
    </row>
    <row r="1086" spans="1:7" x14ac:dyDescent="0.45">
      <c r="A1086">
        <v>2026</v>
      </c>
      <c r="B1086">
        <v>12</v>
      </c>
      <c r="D1086" t="s">
        <v>15</v>
      </c>
      <c r="E1086" s="23">
        <v>46376</v>
      </c>
      <c r="G1086" s="1" t="str">
        <f t="shared" si="16"/>
        <v/>
      </c>
    </row>
    <row r="1087" spans="1:7" x14ac:dyDescent="0.45">
      <c r="A1087">
        <v>2026</v>
      </c>
      <c r="B1087">
        <v>12</v>
      </c>
      <c r="D1087" t="s">
        <v>16</v>
      </c>
      <c r="E1087" s="23">
        <v>46377</v>
      </c>
      <c r="G1087" s="1" t="str">
        <f t="shared" si="16"/>
        <v/>
      </c>
    </row>
    <row r="1088" spans="1:7" x14ac:dyDescent="0.45">
      <c r="A1088">
        <v>2026</v>
      </c>
      <c r="B1088">
        <v>12</v>
      </c>
      <c r="D1088" t="s">
        <v>11</v>
      </c>
      <c r="E1088" s="23">
        <v>46378</v>
      </c>
      <c r="G1088" s="1" t="str">
        <f t="shared" si="16"/>
        <v/>
      </c>
    </row>
    <row r="1089" spans="1:7" x14ac:dyDescent="0.45">
      <c r="A1089">
        <v>2026</v>
      </c>
      <c r="B1089">
        <v>12</v>
      </c>
      <c r="D1089" t="s">
        <v>12</v>
      </c>
      <c r="E1089" s="23">
        <v>46379</v>
      </c>
      <c r="G1089" s="1" t="str">
        <f t="shared" si="16"/>
        <v/>
      </c>
    </row>
    <row r="1090" spans="1:7" x14ac:dyDescent="0.45">
      <c r="A1090">
        <v>2026</v>
      </c>
      <c r="B1090">
        <v>12</v>
      </c>
      <c r="D1090" t="s">
        <v>6</v>
      </c>
      <c r="E1090" s="23">
        <v>46380</v>
      </c>
      <c r="G1090" s="1" t="str">
        <f t="shared" si="16"/>
        <v/>
      </c>
    </row>
    <row r="1091" spans="1:7" x14ac:dyDescent="0.45">
      <c r="A1091">
        <v>2026</v>
      </c>
      <c r="B1091">
        <v>12</v>
      </c>
      <c r="D1091" t="s">
        <v>13</v>
      </c>
      <c r="E1091" s="23">
        <v>46381</v>
      </c>
      <c r="G1091" s="1" t="str">
        <f t="shared" ref="G1091:G1097" si="17">IF(F1091="休",E1091,"")</f>
        <v/>
      </c>
    </row>
    <row r="1092" spans="1:7" x14ac:dyDescent="0.45">
      <c r="A1092">
        <v>2026</v>
      </c>
      <c r="B1092">
        <v>12</v>
      </c>
      <c r="D1092" t="s">
        <v>14</v>
      </c>
      <c r="E1092" s="23">
        <v>46382</v>
      </c>
      <c r="G1092" s="1" t="str">
        <f t="shared" si="17"/>
        <v/>
      </c>
    </row>
    <row r="1093" spans="1:7" x14ac:dyDescent="0.45">
      <c r="A1093">
        <v>2026</v>
      </c>
      <c r="B1093">
        <v>12</v>
      </c>
      <c r="D1093" t="s">
        <v>15</v>
      </c>
      <c r="E1093" s="23">
        <v>46383</v>
      </c>
      <c r="G1093" s="1" t="str">
        <f t="shared" si="17"/>
        <v/>
      </c>
    </row>
    <row r="1094" spans="1:7" x14ac:dyDescent="0.45">
      <c r="A1094">
        <v>2026</v>
      </c>
      <c r="B1094">
        <v>12</v>
      </c>
      <c r="D1094" t="s">
        <v>16</v>
      </c>
      <c r="E1094" s="23">
        <v>46384</v>
      </c>
      <c r="G1094" s="1" t="str">
        <f t="shared" si="17"/>
        <v/>
      </c>
    </row>
    <row r="1095" spans="1:7" x14ac:dyDescent="0.45">
      <c r="A1095">
        <v>2026</v>
      </c>
      <c r="B1095">
        <v>12</v>
      </c>
      <c r="D1095" t="s">
        <v>11</v>
      </c>
      <c r="E1095" s="23">
        <v>46385</v>
      </c>
      <c r="G1095" s="1" t="str">
        <f t="shared" si="17"/>
        <v/>
      </c>
    </row>
    <row r="1096" spans="1:7" x14ac:dyDescent="0.45">
      <c r="A1096">
        <v>2026</v>
      </c>
      <c r="B1096">
        <v>12</v>
      </c>
      <c r="D1096" t="s">
        <v>12</v>
      </c>
      <c r="E1096" s="23">
        <v>46386</v>
      </c>
      <c r="G1096" s="1" t="str">
        <f t="shared" si="17"/>
        <v/>
      </c>
    </row>
    <row r="1097" spans="1:7" x14ac:dyDescent="0.45">
      <c r="A1097">
        <v>2026</v>
      </c>
      <c r="B1097">
        <v>12</v>
      </c>
      <c r="D1097" t="s">
        <v>6</v>
      </c>
      <c r="E1097" s="23">
        <v>46387</v>
      </c>
      <c r="G1097" s="1" t="str">
        <f t="shared" si="17"/>
        <v/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981C3-1870-4078-9072-14E6FBD00B2D}">
  <sheetPr codeName="Sheet7">
    <tabColor rgb="FF00B0F0"/>
  </sheetPr>
  <dimension ref="A1:P33"/>
  <sheetViews>
    <sheetView tabSelected="1" topLeftCell="B1" zoomScale="50" zoomScaleNormal="50" workbookViewId="0">
      <selection activeCell="C4" sqref="C4"/>
    </sheetView>
  </sheetViews>
  <sheetFormatPr defaultColWidth="9" defaultRowHeight="18" x14ac:dyDescent="0.45"/>
  <cols>
    <col min="1" max="1" width="9" style="6" hidden="1" customWidth="1"/>
    <col min="2" max="2" width="12.09765625" style="6" customWidth="1"/>
    <col min="3" max="3" width="28.19921875" style="6" customWidth="1"/>
    <col min="4" max="4" width="3.19921875" style="6" customWidth="1"/>
    <col min="5" max="5" width="28.19921875" style="6" customWidth="1"/>
    <col min="6" max="6" width="3.19921875" style="6" customWidth="1"/>
    <col min="7" max="7" width="28.19921875" style="6" customWidth="1"/>
    <col min="8" max="8" width="3.19921875" style="6" customWidth="1"/>
    <col min="9" max="9" width="28.19921875" style="6" customWidth="1"/>
    <col min="10" max="10" width="3.19921875" style="6" customWidth="1"/>
    <col min="11" max="11" width="28.19921875" style="6" customWidth="1"/>
    <col min="12" max="12" width="3.19921875" style="6" customWidth="1"/>
    <col min="13" max="13" width="28.19921875" style="6" customWidth="1"/>
    <col min="14" max="14" width="3.19921875" style="6" customWidth="1"/>
    <col min="15" max="15" width="28.19921875" style="6" customWidth="1"/>
    <col min="16" max="16" width="3.19921875" style="6" customWidth="1"/>
    <col min="17" max="16384" width="9" style="6"/>
  </cols>
  <sheetData>
    <row r="1" spans="1:16" s="2" customFormat="1" ht="39" x14ac:dyDescent="0.45">
      <c r="C1" s="3">
        <v>2025</v>
      </c>
      <c r="E1" s="4">
        <v>4</v>
      </c>
      <c r="O1" s="5">
        <f ca="1">TODAY()</f>
        <v>45748</v>
      </c>
    </row>
    <row r="2" spans="1:16" ht="18.600000000000001" thickBot="1" x14ac:dyDescent="0.5"/>
    <row r="3" spans="1:16" s="7" customFormat="1" ht="27" thickBot="1" x14ac:dyDescent="0.5">
      <c r="B3" s="8" t="s">
        <v>7</v>
      </c>
      <c r="C3" s="9" t="s">
        <v>0</v>
      </c>
      <c r="D3" s="10"/>
      <c r="E3" s="11" t="s">
        <v>1</v>
      </c>
      <c r="F3" s="10"/>
      <c r="G3" s="12" t="s">
        <v>2</v>
      </c>
      <c r="H3" s="10"/>
      <c r="I3" s="12" t="s">
        <v>3</v>
      </c>
      <c r="J3" s="10"/>
      <c r="K3" s="12" t="s">
        <v>4</v>
      </c>
      <c r="L3" s="10"/>
      <c r="M3" s="13" t="s">
        <v>5</v>
      </c>
      <c r="N3" s="10"/>
      <c r="O3" s="14" t="s">
        <v>8</v>
      </c>
      <c r="P3" s="15"/>
    </row>
    <row r="4" spans="1:16" s="16" customFormat="1" ht="22.8" thickBot="1" x14ac:dyDescent="0.5">
      <c r="A4" s="16">
        <v>1</v>
      </c>
      <c r="B4" s="17"/>
      <c r="C4" s="18" t="e" cm="1">
        <f t="array" ref="C4">INDEX(カレンダー!$E$1:$E$1097, MATCH(1, (カレンダー!$A$1:$A$1097=$C1)*(カレンダー!$B$1:$B$1097=$E1)*(カレンダー!$C$1:$C$1097=$A4)*(カレンダー!$D$1:$D$1097=C$3), 0))</f>
        <v>#N/A</v>
      </c>
      <c r="D4" s="19" t="s">
        <v>9</v>
      </c>
      <c r="E4" s="18" cm="1">
        <f t="array" ref="E4">INDEX(カレンダー!$E$1:$E$1097, MATCH(1, (カレンダー!$A$1:$A$1097=$C1)*(カレンダー!$B$1:$B$1097=$E1)*(カレンダー!$C$1:$C$1097=$A4)*(カレンダー!$D$1:$D$1097=E$3), 0))</f>
        <v>45748</v>
      </c>
      <c r="F4" s="19" t="s">
        <v>9</v>
      </c>
      <c r="G4" s="18" cm="1">
        <f t="array" ref="G4">INDEX(カレンダー!$E$1:$E$1097, MATCH(1, (カレンダー!$A$1:$A$1097=$C1)*(カレンダー!$B$1:$B$1097=$E1)*(カレンダー!$C$1:$C$1097=$A4)*(カレンダー!$D$1:$D$1097=G$3), 0))</f>
        <v>45749</v>
      </c>
      <c r="H4" s="19" t="s">
        <v>9</v>
      </c>
      <c r="I4" s="18" cm="1">
        <f t="array" ref="I4">INDEX(カレンダー!$E$1:$E$1097, MATCH(1, (カレンダー!$A$1:$A$1097=$C1)*(カレンダー!$B$1:$B$1097=$E1)*(カレンダー!$C$1:$C$1097=$A4)*(カレンダー!$D$1:$D$1097=I$3), 0))</f>
        <v>45750</v>
      </c>
      <c r="J4" s="19" t="s">
        <v>9</v>
      </c>
      <c r="K4" s="18" cm="1">
        <f t="array" ref="K4">INDEX(カレンダー!$E$1:$E$1097, MATCH(1, (カレンダー!$A$1:$A$1097=$C1)*(カレンダー!$B$1:$B$1097=$E1)*(カレンダー!$C$1:$C$1097=$A4)*(カレンダー!$D$1:$D$1097=K$3), 0))</f>
        <v>45751</v>
      </c>
      <c r="L4" s="19" t="s">
        <v>9</v>
      </c>
      <c r="M4" s="18" cm="1">
        <f t="array" ref="M4">INDEX(カレンダー!$E$1:$E$1097, MATCH(1, (カレンダー!$A$1:$A$1097=$C1)*(カレンダー!$B$1:$B$1097=$E1)*(カレンダー!$C$1:$C$1097=$A4)*(カレンダー!$D$1:$D$1097=M$3), 0))</f>
        <v>45752</v>
      </c>
      <c r="N4" s="19" t="s">
        <v>9</v>
      </c>
      <c r="O4" s="18" cm="1">
        <f t="array" ref="O4">INDEX(カレンダー!$E$1:$E$1097, MATCH(1, (カレンダー!$A$1:$A$1097=$C1)*(カレンダー!$B$1:$B$1097=$E1)*(カレンダー!$C$1:$C$1097=$A4)*(カレンダー!$D$1:$D$1097=O$3), 0))</f>
        <v>45753</v>
      </c>
      <c r="P4" s="19" t="s">
        <v>9</v>
      </c>
    </row>
    <row r="5" spans="1:16" ht="18.600000000000001" thickTop="1" x14ac:dyDescent="0.45">
      <c r="B5" s="27" t="s">
        <v>17</v>
      </c>
      <c r="C5" s="20"/>
      <c r="D5" s="21" t="e">
        <f>VLOOKUP(C5,#REF!,4,FALSE)</f>
        <v>#REF!</v>
      </c>
      <c r="E5" s="20"/>
      <c r="F5" s="21" t="e">
        <f>VLOOKUP(E5,#REF!,4,FALSE)</f>
        <v>#REF!</v>
      </c>
      <c r="G5" s="20"/>
      <c r="H5" s="21" t="e">
        <f>VLOOKUP(G5,#REF!,4,FALSE)</f>
        <v>#REF!</v>
      </c>
      <c r="I5" s="20"/>
      <c r="J5" s="21" t="e">
        <f>VLOOKUP(I5,#REF!,4,FALSE)</f>
        <v>#REF!</v>
      </c>
      <c r="K5" s="20"/>
      <c r="L5" s="21" t="e">
        <f>VLOOKUP(K5,#REF!,4,FALSE)</f>
        <v>#REF!</v>
      </c>
      <c r="M5" s="20"/>
      <c r="N5" s="21" t="e">
        <f>VLOOKUP(M5,#REF!,4,FALSE)</f>
        <v>#REF!</v>
      </c>
      <c r="O5" s="20"/>
      <c r="P5" s="21" t="e">
        <f>VLOOKUP(O5,#REF!,4,FALSE)</f>
        <v>#REF!</v>
      </c>
    </row>
    <row r="6" spans="1:16" x14ac:dyDescent="0.45">
      <c r="B6" s="28" t="s">
        <v>18</v>
      </c>
      <c r="C6" s="24" t="e">
        <f>VLOOKUP(C5,#REF!,2,FALSE)</f>
        <v>#REF!</v>
      </c>
      <c r="D6" s="21"/>
      <c r="E6" s="24" t="e">
        <f>VLOOKUP(E5,#REF!,2,FALSE)</f>
        <v>#REF!</v>
      </c>
      <c r="F6" s="21"/>
      <c r="G6" s="24" t="e">
        <f>VLOOKUP(G5,#REF!,2,FALSE)</f>
        <v>#REF!</v>
      </c>
      <c r="H6" s="21"/>
      <c r="I6" s="24" t="e">
        <f>VLOOKUP(I5,#REF!,2,FALSE)</f>
        <v>#REF!</v>
      </c>
      <c r="J6" s="21"/>
      <c r="K6" s="24" t="e">
        <f>VLOOKUP(K5,#REF!,2,FALSE)</f>
        <v>#REF!</v>
      </c>
      <c r="L6" s="21"/>
      <c r="M6" s="24" t="e">
        <f>VLOOKUP(M5,#REF!,2,FALSE)</f>
        <v>#REF!</v>
      </c>
      <c r="N6" s="21"/>
      <c r="O6" s="24" t="e">
        <f>VLOOKUP(O5,#REF!,2,FALSE)</f>
        <v>#REF!</v>
      </c>
      <c r="P6" s="21"/>
    </row>
    <row r="7" spans="1:16" x14ac:dyDescent="0.45">
      <c r="B7" s="27" t="s">
        <v>19</v>
      </c>
      <c r="C7" s="26" t="e">
        <f>VLOOKUP(C5,#REF!,12,FALSE)</f>
        <v>#REF!</v>
      </c>
      <c r="D7" s="21"/>
      <c r="E7" s="26" t="e">
        <f>VLOOKUP(E5,#REF!,12,FALSE)</f>
        <v>#REF!</v>
      </c>
      <c r="F7" s="21"/>
      <c r="G7" s="26" t="e">
        <f>VLOOKUP(G5,#REF!,12,FALSE)</f>
        <v>#REF!</v>
      </c>
      <c r="H7" s="21"/>
      <c r="I7" s="26" t="e">
        <f>VLOOKUP(I5,#REF!,12,FALSE)</f>
        <v>#REF!</v>
      </c>
      <c r="J7" s="21"/>
      <c r="K7" s="26" t="e">
        <f>VLOOKUP(K5,#REF!,12,FALSE)</f>
        <v>#REF!</v>
      </c>
      <c r="L7" s="21"/>
      <c r="M7" s="26" t="e">
        <f>VLOOKUP(M5,#REF!,12,FALSE)</f>
        <v>#REF!</v>
      </c>
      <c r="N7" s="21"/>
      <c r="O7" s="26" t="e">
        <f>VLOOKUP(O5,#REF!,12,FALSE)</f>
        <v>#REF!</v>
      </c>
      <c r="P7" s="21"/>
    </row>
    <row r="8" spans="1:16" ht="18.600000000000001" thickBot="1" x14ac:dyDescent="0.5">
      <c r="B8" s="29" t="s">
        <v>20</v>
      </c>
      <c r="C8" s="25" t="e">
        <f>VLOOKUP(C5,#REF!,13,FALSE)</f>
        <v>#REF!</v>
      </c>
      <c r="D8" s="22"/>
      <c r="E8" s="25" t="e">
        <f>VLOOKUP(E5,#REF!,13,FALSE)</f>
        <v>#REF!</v>
      </c>
      <c r="F8" s="22"/>
      <c r="G8" s="25" t="e">
        <f>VLOOKUP(G5,#REF!,13,FALSE)</f>
        <v>#REF!</v>
      </c>
      <c r="H8" s="22"/>
      <c r="I8" s="25" t="e">
        <f>VLOOKUP(I5,#REF!,13,FALSE)</f>
        <v>#REF!</v>
      </c>
      <c r="J8" s="22"/>
      <c r="K8" s="25" t="e">
        <f>VLOOKUP(K5,#REF!,13,FALSE)</f>
        <v>#REF!</v>
      </c>
      <c r="L8" s="22"/>
      <c r="M8" s="25" t="e">
        <f>VLOOKUP(M5,#REF!,13,FALSE)</f>
        <v>#REF!</v>
      </c>
      <c r="N8" s="22"/>
      <c r="O8" s="25" t="e">
        <f>VLOOKUP(O5,#REF!,13,FALSE)</f>
        <v>#REF!</v>
      </c>
      <c r="P8" s="22"/>
    </row>
    <row r="9" spans="1:16" s="16" customFormat="1" ht="22.8" thickBot="1" x14ac:dyDescent="0.5">
      <c r="A9" s="16">
        <v>2</v>
      </c>
      <c r="B9" s="17"/>
      <c r="C9" s="18" cm="1">
        <f t="array" ref="C9">INDEX(カレンダー!$E$1:$E$1097, MATCH(1, (カレンダー!$A$1:$A$1097=$C1)*(カレンダー!$B$1:$B$1097=$E1)*(カレンダー!$C$1:$C$1097=$A9)*(カレンダー!$D$1:$D$1097=C$3), 0))</f>
        <v>45754</v>
      </c>
      <c r="D9" s="19" t="s">
        <v>9</v>
      </c>
      <c r="E9" s="18" cm="1">
        <f t="array" ref="E9">INDEX(カレンダー!$E$1:$E$1097, MATCH(1, (カレンダー!$A$1:$A$1097=$C1)*(カレンダー!$B$1:$B$1097=$E1)*(カレンダー!$C$1:$C$1097=$A9)*(カレンダー!$D$1:$D$1097=E$3), 0))</f>
        <v>45755</v>
      </c>
      <c r="F9" s="19" t="s">
        <v>9</v>
      </c>
      <c r="G9" s="18" cm="1">
        <f t="array" ref="G9">INDEX(カレンダー!$E$1:$E$1097, MATCH(1, (カレンダー!$A$1:$A$1097=$C1)*(カレンダー!$B$1:$B$1097=$E1)*(カレンダー!$C$1:$C$1097=$A9)*(カレンダー!$D$1:$D$1097=G$3), 0))</f>
        <v>45756</v>
      </c>
      <c r="H9" s="19" t="s">
        <v>9</v>
      </c>
      <c r="I9" s="18" cm="1">
        <f t="array" ref="I9">INDEX(カレンダー!$E$1:$E$1097, MATCH(1, (カレンダー!$A$1:$A$1097=$C1)*(カレンダー!$B$1:$B$1097=$E1)*(カレンダー!$C$1:$C$1097=$A9)*(カレンダー!$D$1:$D$1097=I$3), 0))</f>
        <v>45757</v>
      </c>
      <c r="J9" s="19" t="s">
        <v>9</v>
      </c>
      <c r="K9" s="18" cm="1">
        <f t="array" ref="K9">INDEX(カレンダー!$E$1:$E$1097, MATCH(1, (カレンダー!$A$1:$A$1097=$C1)*(カレンダー!$B$1:$B$1097=$E1)*(カレンダー!$C$1:$C$1097=$A9)*(カレンダー!$D$1:$D$1097=K$3), 0))</f>
        <v>45758</v>
      </c>
      <c r="L9" s="19" t="s">
        <v>9</v>
      </c>
      <c r="M9" s="18" cm="1">
        <f t="array" ref="M9">INDEX(カレンダー!$E$1:$E$1097, MATCH(1, (カレンダー!$A$1:$A$1097=$C1)*(カレンダー!$B$1:$B$1097=$E1)*(カレンダー!$C$1:$C$1097=$A9)*(カレンダー!$D$1:$D$1097=M$3), 0))</f>
        <v>45759</v>
      </c>
      <c r="N9" s="19" t="s">
        <v>9</v>
      </c>
      <c r="O9" s="18" cm="1">
        <f t="array" ref="O9">INDEX(カレンダー!$E$1:$E$1097, MATCH(1, (カレンダー!$A$1:$A$1097=$C1)*(カレンダー!$B$1:$B$1097=$E1)*(カレンダー!$C$1:$C$1097=$A9)*(カレンダー!$D$1:$D$1097=O$3), 0))</f>
        <v>45760</v>
      </c>
      <c r="P9" s="19" t="s">
        <v>9</v>
      </c>
    </row>
    <row r="10" spans="1:16" ht="18.600000000000001" thickTop="1" x14ac:dyDescent="0.45">
      <c r="B10" s="27" t="s">
        <v>17</v>
      </c>
      <c r="C10" s="20"/>
      <c r="D10" s="21" t="e">
        <f>VLOOKUP(C10,#REF!,4,FALSE)</f>
        <v>#REF!</v>
      </c>
      <c r="E10" s="20"/>
      <c r="F10" s="21" t="e">
        <f>VLOOKUP(E10,#REF!,4,FALSE)</f>
        <v>#REF!</v>
      </c>
      <c r="G10" s="20"/>
      <c r="H10" s="21" t="e">
        <f>VLOOKUP(G10,#REF!,4,FALSE)</f>
        <v>#REF!</v>
      </c>
      <c r="I10" s="20"/>
      <c r="J10" s="21" t="e">
        <f>VLOOKUP(I10,#REF!,4,FALSE)</f>
        <v>#REF!</v>
      </c>
      <c r="K10" s="20"/>
      <c r="L10" s="21" t="e">
        <f>VLOOKUP(K10,#REF!,4,FALSE)</f>
        <v>#REF!</v>
      </c>
      <c r="M10" s="20"/>
      <c r="N10" s="21" t="e">
        <f>VLOOKUP(M10,#REF!,4,FALSE)</f>
        <v>#REF!</v>
      </c>
      <c r="O10" s="20"/>
      <c r="P10" s="21" t="e">
        <f>VLOOKUP(O10,#REF!,4,FALSE)</f>
        <v>#REF!</v>
      </c>
    </row>
    <row r="11" spans="1:16" x14ac:dyDescent="0.45">
      <c r="B11" s="28" t="s">
        <v>18</v>
      </c>
      <c r="C11" s="24" t="e">
        <f>VLOOKUP(C10,#REF!,2,FALSE)</f>
        <v>#REF!</v>
      </c>
      <c r="D11" s="21"/>
      <c r="E11" s="24" t="e">
        <f>VLOOKUP(E10,#REF!,2,FALSE)</f>
        <v>#REF!</v>
      </c>
      <c r="F11" s="21"/>
      <c r="G11" s="24" t="e">
        <f>VLOOKUP(G10,#REF!,2,FALSE)</f>
        <v>#REF!</v>
      </c>
      <c r="H11" s="21"/>
      <c r="I11" s="24" t="e">
        <f>VLOOKUP(I10,#REF!,2,FALSE)</f>
        <v>#REF!</v>
      </c>
      <c r="J11" s="21"/>
      <c r="K11" s="24" t="e">
        <f>VLOOKUP(K10,#REF!,2,FALSE)</f>
        <v>#REF!</v>
      </c>
      <c r="L11" s="21"/>
      <c r="M11" s="24" t="e">
        <f>VLOOKUP(M10,#REF!,2,FALSE)</f>
        <v>#REF!</v>
      </c>
      <c r="N11" s="21"/>
      <c r="O11" s="24" t="e">
        <f>VLOOKUP(O10,#REF!,2,FALSE)</f>
        <v>#REF!</v>
      </c>
      <c r="P11" s="21"/>
    </row>
    <row r="12" spans="1:16" x14ac:dyDescent="0.45">
      <c r="B12" s="27" t="s">
        <v>19</v>
      </c>
      <c r="C12" s="26" t="e">
        <f>VLOOKUP(C10,#REF!,12,FALSE)</f>
        <v>#REF!</v>
      </c>
      <c r="D12" s="21"/>
      <c r="E12" s="26" t="e">
        <f>VLOOKUP(E10,#REF!,12,FALSE)</f>
        <v>#REF!</v>
      </c>
      <c r="F12" s="21"/>
      <c r="G12" s="26" t="e">
        <f>VLOOKUP(G10,#REF!,12,FALSE)</f>
        <v>#REF!</v>
      </c>
      <c r="H12" s="21"/>
      <c r="I12" s="26" t="e">
        <f>VLOOKUP(I10,#REF!,12,FALSE)</f>
        <v>#REF!</v>
      </c>
      <c r="J12" s="21"/>
      <c r="K12" s="26" t="e">
        <f>VLOOKUP(K10,#REF!,12,FALSE)</f>
        <v>#REF!</v>
      </c>
      <c r="L12" s="21"/>
      <c r="M12" s="26" t="e">
        <f>VLOOKUP(M10,#REF!,12,FALSE)</f>
        <v>#REF!</v>
      </c>
      <c r="N12" s="21"/>
      <c r="O12" s="26" t="e">
        <f>VLOOKUP(O10,#REF!,12,FALSE)</f>
        <v>#REF!</v>
      </c>
      <c r="P12" s="21"/>
    </row>
    <row r="13" spans="1:16" ht="18.600000000000001" thickBot="1" x14ac:dyDescent="0.5">
      <c r="B13" s="29" t="s">
        <v>20</v>
      </c>
      <c r="C13" s="25" t="e">
        <f>VLOOKUP(C10,#REF!,13,FALSE)</f>
        <v>#REF!</v>
      </c>
      <c r="D13" s="22"/>
      <c r="E13" s="25" t="e">
        <f>VLOOKUP(E10,#REF!,13,FALSE)</f>
        <v>#REF!</v>
      </c>
      <c r="F13" s="22"/>
      <c r="G13" s="25" t="e">
        <f>VLOOKUP(G10,#REF!,13,FALSE)</f>
        <v>#REF!</v>
      </c>
      <c r="H13" s="22"/>
      <c r="I13" s="25" t="e">
        <f>VLOOKUP(I10,#REF!,13,FALSE)</f>
        <v>#REF!</v>
      </c>
      <c r="J13" s="22"/>
      <c r="K13" s="25" t="e">
        <f>VLOOKUP(K10,#REF!,13,FALSE)</f>
        <v>#REF!</v>
      </c>
      <c r="L13" s="22"/>
      <c r="M13" s="25" t="e">
        <f>VLOOKUP(M10,#REF!,13,FALSE)</f>
        <v>#REF!</v>
      </c>
      <c r="N13" s="22"/>
      <c r="O13" s="25" t="e">
        <f>VLOOKUP(O10,#REF!,13,FALSE)</f>
        <v>#REF!</v>
      </c>
      <c r="P13" s="22"/>
    </row>
    <row r="14" spans="1:16" s="16" customFormat="1" ht="22.8" thickBot="1" x14ac:dyDescent="0.5">
      <c r="A14" s="16">
        <v>3</v>
      </c>
      <c r="B14" s="17"/>
      <c r="C14" s="18" cm="1">
        <f t="array" ref="C14">INDEX(カレンダー!$E$1:$E$1097, MATCH(1, (カレンダー!$A$1:$A$1097=$C1)*(カレンダー!$B$1:$B$1097=$E1)*(カレンダー!$C$1:$C$1097=$A14)*(カレンダー!$D$1:$D$1097=C$3), 0))</f>
        <v>45761</v>
      </c>
      <c r="D14" s="19" t="s">
        <v>9</v>
      </c>
      <c r="E14" s="18" cm="1">
        <f t="array" ref="E14">INDEX(カレンダー!$E$1:$E$1097, MATCH(1, (カレンダー!$A$1:$A$1097=$C1)*(カレンダー!$B$1:$B$1097=$E1)*(カレンダー!$C$1:$C$1097=$A14)*(カレンダー!$D$1:$D$1097=E$3), 0))</f>
        <v>45762</v>
      </c>
      <c r="F14" s="19" t="s">
        <v>9</v>
      </c>
      <c r="G14" s="18" cm="1">
        <f t="array" ref="G14">INDEX(カレンダー!$E$1:$E$1097, MATCH(1, (カレンダー!$A$1:$A$1097=$C1)*(カレンダー!$B$1:$B$1097=$E1)*(カレンダー!$C$1:$C$1097=$A14)*(カレンダー!$D$1:$D$1097=G$3), 0))</f>
        <v>45763</v>
      </c>
      <c r="H14" s="19" t="s">
        <v>9</v>
      </c>
      <c r="I14" s="18" cm="1">
        <f t="array" ref="I14">INDEX(カレンダー!$E$1:$E$1097, MATCH(1, (カレンダー!$A$1:$A$1097=$C1)*(カレンダー!$B$1:$B$1097=$E1)*(カレンダー!$C$1:$C$1097=$A14)*(カレンダー!$D$1:$D$1097=I$3), 0))</f>
        <v>45764</v>
      </c>
      <c r="J14" s="19" t="s">
        <v>9</v>
      </c>
      <c r="K14" s="18" cm="1">
        <f t="array" ref="K14">INDEX(カレンダー!$E$1:$E$1097, MATCH(1, (カレンダー!$A$1:$A$1097=$C1)*(カレンダー!$B$1:$B$1097=$E1)*(カレンダー!$C$1:$C$1097=$A14)*(カレンダー!$D$1:$D$1097=K$3), 0))</f>
        <v>45765</v>
      </c>
      <c r="L14" s="19" t="s">
        <v>9</v>
      </c>
      <c r="M14" s="18" cm="1">
        <f t="array" ref="M14">INDEX(カレンダー!$E$1:$E$1097, MATCH(1, (カレンダー!$A$1:$A$1097=$C1)*(カレンダー!$B$1:$B$1097=$E1)*(カレンダー!$C$1:$C$1097=$A14)*(カレンダー!$D$1:$D$1097=M$3), 0))</f>
        <v>45766</v>
      </c>
      <c r="N14" s="19" t="s">
        <v>9</v>
      </c>
      <c r="O14" s="18" cm="1">
        <f t="array" ref="O14">INDEX(カレンダー!$E$1:$E$1097, MATCH(1, (カレンダー!$A$1:$A$1097=$C1)*(カレンダー!$B$1:$B$1097=$E1)*(カレンダー!$C$1:$C$1097=$A14)*(カレンダー!$D$1:$D$1097=O$3), 0))</f>
        <v>45767</v>
      </c>
      <c r="P14" s="19" t="s">
        <v>9</v>
      </c>
    </row>
    <row r="15" spans="1:16" ht="18.600000000000001" thickTop="1" x14ac:dyDescent="0.45">
      <c r="B15" s="27" t="s">
        <v>17</v>
      </c>
      <c r="C15" s="20"/>
      <c r="D15" s="21" t="e">
        <f>VLOOKUP(C15,#REF!,4,FALSE)</f>
        <v>#REF!</v>
      </c>
      <c r="E15" s="20"/>
      <c r="F15" s="21" t="e">
        <f>VLOOKUP(E15,#REF!,4,FALSE)</f>
        <v>#REF!</v>
      </c>
      <c r="G15" s="20"/>
      <c r="H15" s="21" t="e">
        <f>VLOOKUP(G15,#REF!,4,FALSE)</f>
        <v>#REF!</v>
      </c>
      <c r="I15" s="20"/>
      <c r="J15" s="21" t="e">
        <f>VLOOKUP(I15,#REF!,4,FALSE)</f>
        <v>#REF!</v>
      </c>
      <c r="K15" s="20"/>
      <c r="L15" s="21" t="e">
        <f>VLOOKUP(K15,#REF!,4,FALSE)</f>
        <v>#REF!</v>
      </c>
      <c r="M15" s="20"/>
      <c r="N15" s="21" t="e">
        <f>VLOOKUP(M15,#REF!,4,FALSE)</f>
        <v>#REF!</v>
      </c>
      <c r="O15" s="20"/>
      <c r="P15" s="21" t="e">
        <f>VLOOKUP(O15,#REF!,4,FALSE)</f>
        <v>#REF!</v>
      </c>
    </row>
    <row r="16" spans="1:16" x14ac:dyDescent="0.45">
      <c r="B16" s="28" t="s">
        <v>18</v>
      </c>
      <c r="C16" s="24" t="e">
        <f>VLOOKUP(C15,#REF!,2,FALSE)</f>
        <v>#REF!</v>
      </c>
      <c r="D16" s="21"/>
      <c r="E16" s="24" t="e">
        <f>VLOOKUP(E15,#REF!,2,FALSE)</f>
        <v>#REF!</v>
      </c>
      <c r="F16" s="21"/>
      <c r="G16" s="24" t="e">
        <f>VLOOKUP(G15,#REF!,2,FALSE)</f>
        <v>#REF!</v>
      </c>
      <c r="H16" s="21"/>
      <c r="I16" s="24" t="e">
        <f>VLOOKUP(I15,#REF!,2,FALSE)</f>
        <v>#REF!</v>
      </c>
      <c r="J16" s="21"/>
      <c r="K16" s="24" t="e">
        <f>VLOOKUP(K15,#REF!,2,FALSE)</f>
        <v>#REF!</v>
      </c>
      <c r="L16" s="21"/>
      <c r="M16" s="24" t="e">
        <f>VLOOKUP(M15,#REF!,2,FALSE)</f>
        <v>#REF!</v>
      </c>
      <c r="N16" s="21"/>
      <c r="O16" s="24" t="e">
        <f>VLOOKUP(O15,#REF!,2,FALSE)</f>
        <v>#REF!</v>
      </c>
      <c r="P16" s="21"/>
    </row>
    <row r="17" spans="1:16" x14ac:dyDescent="0.45">
      <c r="B17" s="27" t="s">
        <v>19</v>
      </c>
      <c r="C17" s="26" t="e">
        <f>VLOOKUP(C15,#REF!,12,FALSE)</f>
        <v>#REF!</v>
      </c>
      <c r="D17" s="21"/>
      <c r="E17" s="26" t="e">
        <f>VLOOKUP(E15,#REF!,12,FALSE)</f>
        <v>#REF!</v>
      </c>
      <c r="F17" s="21"/>
      <c r="G17" s="26" t="e">
        <f>VLOOKUP(G15,#REF!,12,FALSE)</f>
        <v>#REF!</v>
      </c>
      <c r="H17" s="21"/>
      <c r="I17" s="26" t="e">
        <f>VLOOKUP(I15,#REF!,12,FALSE)</f>
        <v>#REF!</v>
      </c>
      <c r="J17" s="21"/>
      <c r="K17" s="26" t="e">
        <f>VLOOKUP(K15,#REF!,12,FALSE)</f>
        <v>#REF!</v>
      </c>
      <c r="L17" s="21"/>
      <c r="M17" s="26" t="e">
        <f>VLOOKUP(M15,#REF!,12,FALSE)</f>
        <v>#REF!</v>
      </c>
      <c r="N17" s="21"/>
      <c r="O17" s="26" t="e">
        <f>VLOOKUP(O15,#REF!,12,FALSE)</f>
        <v>#REF!</v>
      </c>
      <c r="P17" s="21"/>
    </row>
    <row r="18" spans="1:16" ht="18.600000000000001" thickBot="1" x14ac:dyDescent="0.5">
      <c r="B18" s="29" t="s">
        <v>20</v>
      </c>
      <c r="C18" s="25" t="e">
        <f>VLOOKUP(C15,#REF!,13,FALSE)</f>
        <v>#REF!</v>
      </c>
      <c r="D18" s="22"/>
      <c r="E18" s="25" t="e">
        <f>VLOOKUP(E15,#REF!,13,FALSE)</f>
        <v>#REF!</v>
      </c>
      <c r="F18" s="22"/>
      <c r="G18" s="25" t="e">
        <f>VLOOKUP(G15,#REF!,13,FALSE)</f>
        <v>#REF!</v>
      </c>
      <c r="H18" s="22"/>
      <c r="I18" s="25" t="e">
        <f>VLOOKUP(I15,#REF!,13,FALSE)</f>
        <v>#REF!</v>
      </c>
      <c r="J18" s="22"/>
      <c r="K18" s="25" t="e">
        <f>VLOOKUP(K15,#REF!,13,FALSE)</f>
        <v>#REF!</v>
      </c>
      <c r="L18" s="22"/>
      <c r="M18" s="25" t="e">
        <f>VLOOKUP(M15,#REF!,13,FALSE)</f>
        <v>#REF!</v>
      </c>
      <c r="N18" s="22"/>
      <c r="O18" s="25" t="e">
        <f>VLOOKUP(O15,#REF!,13,FALSE)</f>
        <v>#REF!</v>
      </c>
      <c r="P18" s="22"/>
    </row>
    <row r="19" spans="1:16" s="16" customFormat="1" ht="22.8" thickBot="1" x14ac:dyDescent="0.5">
      <c r="A19" s="16">
        <v>4</v>
      </c>
      <c r="B19" s="17"/>
      <c r="C19" s="18" cm="1">
        <f t="array" ref="C19">INDEX(カレンダー!$E$1:$E$1097, MATCH(1, (カレンダー!$A$1:$A$1097=$C1)*(カレンダー!$B$1:$B$1097=$E1)*(カレンダー!$C$1:$C$1097=$A19)*(カレンダー!$D$1:$D$1097=C$3), 0))</f>
        <v>45768</v>
      </c>
      <c r="D19" s="19" t="s">
        <v>9</v>
      </c>
      <c r="E19" s="18" cm="1">
        <f t="array" ref="E19">INDEX(カレンダー!$E$1:$E$1097, MATCH(1, (カレンダー!$A$1:$A$1097=$C1)*(カレンダー!$B$1:$B$1097=$E1)*(カレンダー!$C$1:$C$1097=$A19)*(カレンダー!$D$1:$D$1097=E$3), 0))</f>
        <v>45769</v>
      </c>
      <c r="F19" s="19" t="s">
        <v>9</v>
      </c>
      <c r="G19" s="18" cm="1">
        <f t="array" ref="G19">INDEX(カレンダー!$E$1:$E$1097, MATCH(1, (カレンダー!$A$1:$A$1097=$C1)*(カレンダー!$B$1:$B$1097=$E1)*(カレンダー!$C$1:$C$1097=$A19)*(カレンダー!$D$1:$D$1097=G$3), 0))</f>
        <v>45770</v>
      </c>
      <c r="H19" s="19" t="s">
        <v>9</v>
      </c>
      <c r="I19" s="18" cm="1">
        <f t="array" ref="I19">INDEX(カレンダー!$E$1:$E$1097, MATCH(1, (カレンダー!$A$1:$A$1097=$C1)*(カレンダー!$B$1:$B$1097=$E1)*(カレンダー!$C$1:$C$1097=$A19)*(カレンダー!$D$1:$D$1097=I$3), 0))</f>
        <v>45771</v>
      </c>
      <c r="J19" s="19" t="s">
        <v>9</v>
      </c>
      <c r="K19" s="18" cm="1">
        <f t="array" ref="K19">INDEX(カレンダー!$E$1:$E$1097, MATCH(1, (カレンダー!$A$1:$A$1097=$C1)*(カレンダー!$B$1:$B$1097=$E1)*(カレンダー!$C$1:$C$1097=$A19)*(カレンダー!$D$1:$D$1097=K$3), 0))</f>
        <v>45772</v>
      </c>
      <c r="L19" s="19" t="s">
        <v>9</v>
      </c>
      <c r="M19" s="18" cm="1">
        <f t="array" ref="M19">INDEX(カレンダー!$E$1:$E$1097, MATCH(1, (カレンダー!$A$1:$A$1097=$C1)*(カレンダー!$B$1:$B$1097=$E1)*(カレンダー!$C$1:$C$1097=$A19)*(カレンダー!$D$1:$D$1097=M$3), 0))</f>
        <v>45773</v>
      </c>
      <c r="N19" s="19" t="s">
        <v>9</v>
      </c>
      <c r="O19" s="18" cm="1">
        <f t="array" ref="O19">INDEX(カレンダー!$E$1:$E$1097, MATCH(1, (カレンダー!$A$1:$A$1097=$C1)*(カレンダー!$B$1:$B$1097=$E1)*(カレンダー!$C$1:$C$1097=$A19)*(カレンダー!$D$1:$D$1097=O$3), 0))</f>
        <v>45774</v>
      </c>
      <c r="P19" s="19" t="s">
        <v>9</v>
      </c>
    </row>
    <row r="20" spans="1:16" ht="18.600000000000001" thickTop="1" x14ac:dyDescent="0.45">
      <c r="B20" s="27" t="s">
        <v>17</v>
      </c>
      <c r="C20" s="20"/>
      <c r="D20" s="21" t="e">
        <f>VLOOKUP(C20,#REF!,4,FALSE)</f>
        <v>#REF!</v>
      </c>
      <c r="E20" s="20"/>
      <c r="F20" s="21" t="e">
        <f>VLOOKUP(E20,#REF!,4,FALSE)</f>
        <v>#REF!</v>
      </c>
      <c r="G20" s="20"/>
      <c r="H20" s="21" t="e">
        <f>VLOOKUP(G20,#REF!,4,FALSE)</f>
        <v>#REF!</v>
      </c>
      <c r="I20" s="20"/>
      <c r="J20" s="21" t="e">
        <f>VLOOKUP(I20,#REF!,4,FALSE)</f>
        <v>#REF!</v>
      </c>
      <c r="K20" s="20"/>
      <c r="L20" s="21" t="e">
        <f>VLOOKUP(K20,#REF!,4,FALSE)</f>
        <v>#REF!</v>
      </c>
      <c r="M20" s="20"/>
      <c r="N20" s="21" t="e">
        <f>VLOOKUP(M20,#REF!,4,FALSE)</f>
        <v>#REF!</v>
      </c>
      <c r="O20" s="20"/>
      <c r="P20" s="21" t="e">
        <f>VLOOKUP(O20,#REF!,4,FALSE)</f>
        <v>#REF!</v>
      </c>
    </row>
    <row r="21" spans="1:16" x14ac:dyDescent="0.45">
      <c r="B21" s="28" t="s">
        <v>18</v>
      </c>
      <c r="C21" s="24" t="e">
        <f>VLOOKUP(C20,#REF!,2,FALSE)</f>
        <v>#REF!</v>
      </c>
      <c r="D21" s="21"/>
      <c r="E21" s="24" t="e">
        <f>VLOOKUP(E20,#REF!,2,FALSE)</f>
        <v>#REF!</v>
      </c>
      <c r="F21" s="21"/>
      <c r="G21" s="24" t="e">
        <f>VLOOKUP(G20,#REF!,2,FALSE)</f>
        <v>#REF!</v>
      </c>
      <c r="H21" s="21"/>
      <c r="I21" s="24" t="e">
        <f>VLOOKUP(I20,#REF!,2,FALSE)</f>
        <v>#REF!</v>
      </c>
      <c r="J21" s="21"/>
      <c r="K21" s="24" t="e">
        <f>VLOOKUP(K20,#REF!,2,FALSE)</f>
        <v>#REF!</v>
      </c>
      <c r="L21" s="21"/>
      <c r="M21" s="24" t="e">
        <f>VLOOKUP(M20,#REF!,2,FALSE)</f>
        <v>#REF!</v>
      </c>
      <c r="N21" s="21"/>
      <c r="O21" s="24" t="e">
        <f>VLOOKUP(O20,#REF!,2,FALSE)</f>
        <v>#REF!</v>
      </c>
      <c r="P21" s="21"/>
    </row>
    <row r="22" spans="1:16" x14ac:dyDescent="0.45">
      <c r="B22" s="27" t="s">
        <v>19</v>
      </c>
      <c r="C22" s="26" t="e">
        <f>VLOOKUP(C20,#REF!,12,FALSE)</f>
        <v>#REF!</v>
      </c>
      <c r="D22" s="21"/>
      <c r="E22" s="26" t="e">
        <f>VLOOKUP(E20,#REF!,12,FALSE)</f>
        <v>#REF!</v>
      </c>
      <c r="F22" s="21"/>
      <c r="G22" s="26" t="e">
        <f>VLOOKUP(G20,#REF!,12,FALSE)</f>
        <v>#REF!</v>
      </c>
      <c r="H22" s="21"/>
      <c r="I22" s="26" t="e">
        <f>VLOOKUP(I20,#REF!,12,FALSE)</f>
        <v>#REF!</v>
      </c>
      <c r="J22" s="21"/>
      <c r="K22" s="26" t="e">
        <f>VLOOKUP(K20,#REF!,12,FALSE)</f>
        <v>#REF!</v>
      </c>
      <c r="L22" s="21"/>
      <c r="M22" s="26" t="e">
        <f>VLOOKUP(M20,#REF!,12,FALSE)</f>
        <v>#REF!</v>
      </c>
      <c r="N22" s="21"/>
      <c r="O22" s="26" t="e">
        <f>VLOOKUP(O20,#REF!,12,FALSE)</f>
        <v>#REF!</v>
      </c>
      <c r="P22" s="21"/>
    </row>
    <row r="23" spans="1:16" ht="18.600000000000001" thickBot="1" x14ac:dyDescent="0.5">
      <c r="B23" s="29" t="s">
        <v>20</v>
      </c>
      <c r="C23" s="25" t="e">
        <f>VLOOKUP(C20,#REF!,13,FALSE)</f>
        <v>#REF!</v>
      </c>
      <c r="D23" s="22"/>
      <c r="E23" s="25" t="e">
        <f>VLOOKUP(E20,#REF!,13,FALSE)</f>
        <v>#REF!</v>
      </c>
      <c r="F23" s="22"/>
      <c r="G23" s="25" t="e">
        <f>VLOOKUP(G20,#REF!,13,FALSE)</f>
        <v>#REF!</v>
      </c>
      <c r="H23" s="22"/>
      <c r="I23" s="25" t="e">
        <f>VLOOKUP(I20,#REF!,13,FALSE)</f>
        <v>#REF!</v>
      </c>
      <c r="J23" s="22"/>
      <c r="K23" s="25" t="e">
        <f>VLOOKUP(K20,#REF!,13,FALSE)</f>
        <v>#REF!</v>
      </c>
      <c r="L23" s="22"/>
      <c r="M23" s="25" t="e">
        <f>VLOOKUP(M20,#REF!,13,FALSE)</f>
        <v>#REF!</v>
      </c>
      <c r="N23" s="22"/>
      <c r="O23" s="25" t="e">
        <f>VLOOKUP(O20,#REF!,13,FALSE)</f>
        <v>#REF!</v>
      </c>
      <c r="P23" s="22"/>
    </row>
    <row r="24" spans="1:16" s="16" customFormat="1" ht="22.8" thickBot="1" x14ac:dyDescent="0.5">
      <c r="A24" s="16">
        <v>5</v>
      </c>
      <c r="B24" s="17"/>
      <c r="C24" s="18" cm="1">
        <f t="array" ref="C24">INDEX(カレンダー!$E$1:$E$1097, MATCH(1, (カレンダー!$A$1:$A$1097=$C1)*(カレンダー!$B$1:$B$1097=$E1)*(カレンダー!$C$1:$C$1097=$A24)*(カレンダー!$D$1:$D$1097=C$3), 0))</f>
        <v>45775</v>
      </c>
      <c r="D24" s="19" t="s">
        <v>9</v>
      </c>
      <c r="E24" s="18" cm="1">
        <f t="array" ref="E24">INDEX(カレンダー!$E$1:$E$1097, MATCH(1, (カレンダー!$A$1:$A$1097=$C1)*(カレンダー!$B$1:$B$1097=$E1)*(カレンダー!$C$1:$C$1097=$A24)*(カレンダー!$D$1:$D$1097=E$3), 0))</f>
        <v>45776</v>
      </c>
      <c r="F24" s="19" t="s">
        <v>9</v>
      </c>
      <c r="G24" s="18" cm="1">
        <f t="array" ref="G24">INDEX(カレンダー!$E$1:$E$1097, MATCH(1, (カレンダー!$A$1:$A$1097=$C1)*(カレンダー!$B$1:$B$1097=$E1)*(カレンダー!$C$1:$C$1097=$A24)*(カレンダー!$D$1:$D$1097=G$3), 0))</f>
        <v>45777</v>
      </c>
      <c r="H24" s="19" t="s">
        <v>9</v>
      </c>
      <c r="I24" s="18" t="e" cm="1">
        <f t="array" ref="I24">INDEX(カレンダー!$E$1:$E$1097, MATCH(1, (カレンダー!$A$1:$A$1097=$C1)*(カレンダー!$B$1:$B$1097=$E1)*(カレンダー!$C$1:$C$1097=$A24)*(カレンダー!$D$1:$D$1097=I$3), 0))</f>
        <v>#N/A</v>
      </c>
      <c r="J24" s="19" t="s">
        <v>9</v>
      </c>
      <c r="K24" s="18" t="e" cm="1">
        <f t="array" ref="K24">INDEX(カレンダー!$E$1:$E$1097, MATCH(1, (カレンダー!$A$1:$A$1097=$C1)*(カレンダー!$B$1:$B$1097=$E1)*(カレンダー!$C$1:$C$1097=$A24)*(カレンダー!$D$1:$D$1097=K$3), 0))</f>
        <v>#N/A</v>
      </c>
      <c r="L24" s="19" t="s">
        <v>9</v>
      </c>
      <c r="M24" s="18" t="e" cm="1">
        <f t="array" ref="M24">INDEX(カレンダー!$E$1:$E$1097, MATCH(1, (カレンダー!$A$1:$A$1097=$C1)*(カレンダー!$B$1:$B$1097=$E1)*(カレンダー!$C$1:$C$1097=$A24)*(カレンダー!$D$1:$D$1097=M$3), 0))</f>
        <v>#N/A</v>
      </c>
      <c r="N24" s="19" t="s">
        <v>9</v>
      </c>
      <c r="O24" s="18" t="e" cm="1">
        <f t="array" ref="O24">INDEX(カレンダー!$E$1:$E$1097, MATCH(1, (カレンダー!$A$1:$A$1097=$C1)*(カレンダー!$B$1:$B$1097=$E1)*(カレンダー!$C$1:$C$1097=$A24)*(カレンダー!$D$1:$D$1097=O$3), 0))</f>
        <v>#N/A</v>
      </c>
      <c r="P24" s="19" t="s">
        <v>9</v>
      </c>
    </row>
    <row r="25" spans="1:16" ht="18.600000000000001" thickTop="1" x14ac:dyDescent="0.45">
      <c r="B25" s="27" t="s">
        <v>17</v>
      </c>
      <c r="C25" s="20"/>
      <c r="D25" s="21" t="e">
        <f>VLOOKUP(C25,#REF!,4,FALSE)</f>
        <v>#REF!</v>
      </c>
      <c r="E25" s="20"/>
      <c r="F25" s="21" t="e">
        <f>VLOOKUP(E25,#REF!,4,FALSE)</f>
        <v>#REF!</v>
      </c>
      <c r="G25" s="20"/>
      <c r="H25" s="21" t="e">
        <f>VLOOKUP(G25,#REF!,4,FALSE)</f>
        <v>#REF!</v>
      </c>
      <c r="I25" s="20"/>
      <c r="J25" s="21" t="e">
        <f>VLOOKUP(I25,#REF!,4,FALSE)</f>
        <v>#REF!</v>
      </c>
      <c r="K25" s="20"/>
      <c r="L25" s="21" t="e">
        <f>VLOOKUP(K25,#REF!,4,FALSE)</f>
        <v>#REF!</v>
      </c>
      <c r="M25" s="20"/>
      <c r="N25" s="21" t="e">
        <f>VLOOKUP(M25,#REF!,4,FALSE)</f>
        <v>#REF!</v>
      </c>
      <c r="O25" s="20"/>
      <c r="P25" s="21" t="e">
        <f>VLOOKUP(O25,#REF!,4,FALSE)</f>
        <v>#REF!</v>
      </c>
    </row>
    <row r="26" spans="1:16" x14ac:dyDescent="0.45">
      <c r="B26" s="28" t="s">
        <v>18</v>
      </c>
      <c r="C26" s="24" t="e">
        <f>VLOOKUP(C25,#REF!,2,FALSE)</f>
        <v>#REF!</v>
      </c>
      <c r="D26" s="21"/>
      <c r="E26" s="24" t="e">
        <f>VLOOKUP(E25,#REF!,2,FALSE)</f>
        <v>#REF!</v>
      </c>
      <c r="F26" s="21"/>
      <c r="G26" s="24" t="e">
        <f>VLOOKUP(G25,#REF!,2,FALSE)</f>
        <v>#REF!</v>
      </c>
      <c r="H26" s="21"/>
      <c r="I26" s="24" t="e">
        <f>VLOOKUP(I25,#REF!,2,FALSE)</f>
        <v>#REF!</v>
      </c>
      <c r="J26" s="21"/>
      <c r="K26" s="24" t="e">
        <f>VLOOKUP(K25,#REF!,2,FALSE)</f>
        <v>#REF!</v>
      </c>
      <c r="L26" s="21"/>
      <c r="M26" s="24" t="e">
        <f>VLOOKUP(M25,#REF!,2,FALSE)</f>
        <v>#REF!</v>
      </c>
      <c r="N26" s="21"/>
      <c r="O26" s="24" t="e">
        <f>VLOOKUP(O25,#REF!,2,FALSE)</f>
        <v>#REF!</v>
      </c>
      <c r="P26" s="21"/>
    </row>
    <row r="27" spans="1:16" x14ac:dyDescent="0.45">
      <c r="B27" s="27" t="s">
        <v>19</v>
      </c>
      <c r="C27" s="26" t="e">
        <f>VLOOKUP(C25,#REF!,12,FALSE)</f>
        <v>#REF!</v>
      </c>
      <c r="D27" s="21"/>
      <c r="E27" s="26" t="e">
        <f>VLOOKUP(E25,#REF!,12,FALSE)</f>
        <v>#REF!</v>
      </c>
      <c r="F27" s="21"/>
      <c r="G27" s="26" t="e">
        <f>VLOOKUP(G25,#REF!,12,FALSE)</f>
        <v>#REF!</v>
      </c>
      <c r="H27" s="21"/>
      <c r="I27" s="26" t="e">
        <f>VLOOKUP(I25,#REF!,12,FALSE)</f>
        <v>#REF!</v>
      </c>
      <c r="J27" s="21"/>
      <c r="K27" s="26" t="e">
        <f>VLOOKUP(K25,#REF!,12,FALSE)</f>
        <v>#REF!</v>
      </c>
      <c r="L27" s="21"/>
      <c r="M27" s="26" t="e">
        <f>VLOOKUP(M25,#REF!,12,FALSE)</f>
        <v>#REF!</v>
      </c>
      <c r="N27" s="21"/>
      <c r="O27" s="26" t="e">
        <f>VLOOKUP(O25,#REF!,12,FALSE)</f>
        <v>#REF!</v>
      </c>
      <c r="P27" s="21"/>
    </row>
    <row r="28" spans="1:16" ht="18.600000000000001" thickBot="1" x14ac:dyDescent="0.5">
      <c r="B28" s="29" t="s">
        <v>20</v>
      </c>
      <c r="C28" s="25" t="e">
        <f>VLOOKUP(C25,#REF!,13,FALSE)</f>
        <v>#REF!</v>
      </c>
      <c r="D28" s="22"/>
      <c r="E28" s="25" t="e">
        <f>VLOOKUP(E25,#REF!,13,FALSE)</f>
        <v>#REF!</v>
      </c>
      <c r="F28" s="22"/>
      <c r="G28" s="25" t="e">
        <f>VLOOKUP(G25,#REF!,13,FALSE)</f>
        <v>#REF!</v>
      </c>
      <c r="H28" s="22"/>
      <c r="I28" s="25" t="e">
        <f>VLOOKUP(I25,#REF!,13,FALSE)</f>
        <v>#REF!</v>
      </c>
      <c r="J28" s="22"/>
      <c r="K28" s="25" t="e">
        <f>VLOOKUP(K25,#REF!,13,FALSE)</f>
        <v>#REF!</v>
      </c>
      <c r="L28" s="22"/>
      <c r="M28" s="25" t="e">
        <f>VLOOKUP(M25,#REF!,13,FALSE)</f>
        <v>#REF!</v>
      </c>
      <c r="N28" s="22"/>
      <c r="O28" s="25" t="e">
        <f>VLOOKUP(O25,#REF!,13,FALSE)</f>
        <v>#REF!</v>
      </c>
      <c r="P28" s="22"/>
    </row>
    <row r="29" spans="1:16" s="16" customFormat="1" ht="22.8" thickBot="1" x14ac:dyDescent="0.5">
      <c r="A29" s="16">
        <v>6</v>
      </c>
      <c r="B29" s="17"/>
      <c r="C29" s="18" t="e" cm="1">
        <f t="array" ref="C29">INDEX(カレンダー!$E$1:$E$1097, MATCH(1, (カレンダー!$A$1:$A$1097=$C1)*(カレンダー!$B$1:$B$1097=$E1)*(カレンダー!$C$1:$C$1097=$A29)*(カレンダー!$D$1:$D$1097=C$3), 0))</f>
        <v>#N/A</v>
      </c>
      <c r="D29" s="19" t="s">
        <v>9</v>
      </c>
      <c r="E29" s="18" t="e" cm="1">
        <f t="array" ref="E29">INDEX(カレンダー!$E$1:$E$1097, MATCH(1, (カレンダー!$A$1:$A$1097=$C1)*(カレンダー!$B$1:$B$1097=$E1)*(カレンダー!$C$1:$C$1097=$A29)*(カレンダー!$D$1:$D$1097=E$3), 0))</f>
        <v>#N/A</v>
      </c>
      <c r="F29" s="19" t="s">
        <v>9</v>
      </c>
      <c r="G29" s="18" t="e" cm="1">
        <f t="array" ref="G29">INDEX(カレンダー!$E$1:$E$1097, MATCH(1, (カレンダー!$A$1:$A$1097=$C1)*(カレンダー!$B$1:$B$1097=$E1)*(カレンダー!$C$1:$C$1097=$A29)*(カレンダー!$D$1:$D$1097=G$3), 0))</f>
        <v>#N/A</v>
      </c>
      <c r="H29" s="19" t="s">
        <v>9</v>
      </c>
      <c r="I29" s="18" t="e" cm="1">
        <f t="array" ref="I29">INDEX(カレンダー!$E$1:$E$1097, MATCH(1, (カレンダー!$A$1:$A$1097=$C1)*(カレンダー!$B$1:$B$1097=$E1)*(カレンダー!$C$1:$C$1097=$A29)*(カレンダー!$D$1:$D$1097=I$3), 0))</f>
        <v>#N/A</v>
      </c>
      <c r="J29" s="19" t="s">
        <v>9</v>
      </c>
      <c r="K29" s="18" t="e" cm="1">
        <f t="array" ref="K29">INDEX(カレンダー!$E$1:$E$1097, MATCH(1, (カレンダー!$A$1:$A$1097=$C1)*(カレンダー!$B$1:$B$1097=$E1)*(カレンダー!$C$1:$C$1097=$A29)*(カレンダー!$D$1:$D$1097=K$3), 0))</f>
        <v>#N/A</v>
      </c>
      <c r="L29" s="19" t="s">
        <v>9</v>
      </c>
      <c r="M29" s="18" t="e" cm="1">
        <f t="array" ref="M29">INDEX(カレンダー!$E$1:$E$1097, MATCH(1, (カレンダー!$A$1:$A$1097=$C1)*(カレンダー!$B$1:$B$1097=$E1)*(カレンダー!$C$1:$C$1097=$A29)*(カレンダー!$D$1:$D$1097=M$3), 0))</f>
        <v>#N/A</v>
      </c>
      <c r="N29" s="19" t="s">
        <v>9</v>
      </c>
      <c r="O29" s="18" t="e" cm="1">
        <f t="array" ref="O29">INDEX(カレンダー!$E$1:$E$1097, MATCH(1, (カレンダー!$A$1:$A$1097=$C1)*(カレンダー!$B$1:$B$1097=$E1)*(カレンダー!$C$1:$C$1097=$A29)*(カレンダー!$D$1:$D$1097=O$3), 0))</f>
        <v>#N/A</v>
      </c>
      <c r="P29" s="19" t="s">
        <v>9</v>
      </c>
    </row>
    <row r="30" spans="1:16" ht="18.600000000000001" thickTop="1" x14ac:dyDescent="0.45">
      <c r="B30" s="27" t="s">
        <v>17</v>
      </c>
      <c r="C30" s="20"/>
      <c r="D30" s="21" t="e">
        <f>VLOOKUP(C30,#REF!,4,FALSE)</f>
        <v>#REF!</v>
      </c>
      <c r="E30" s="20"/>
      <c r="F30" s="21" t="e">
        <f>VLOOKUP(E30,#REF!,4,FALSE)</f>
        <v>#REF!</v>
      </c>
      <c r="G30" s="20"/>
      <c r="H30" s="21" t="e">
        <f>VLOOKUP(G30,#REF!,4,FALSE)</f>
        <v>#REF!</v>
      </c>
      <c r="I30" s="20"/>
      <c r="J30" s="21" t="e">
        <f>VLOOKUP(I30,#REF!,4,FALSE)</f>
        <v>#REF!</v>
      </c>
      <c r="K30" s="20"/>
      <c r="L30" s="21" t="e">
        <f>VLOOKUP(K30,#REF!,4,FALSE)</f>
        <v>#REF!</v>
      </c>
      <c r="M30" s="20"/>
      <c r="N30" s="21" t="e">
        <f>VLOOKUP(M30,#REF!,4,FALSE)</f>
        <v>#REF!</v>
      </c>
      <c r="O30" s="20"/>
      <c r="P30" s="21" t="e">
        <f>VLOOKUP(O30,#REF!,4,FALSE)</f>
        <v>#REF!</v>
      </c>
    </row>
    <row r="31" spans="1:16" x14ac:dyDescent="0.45">
      <c r="B31" s="28" t="s">
        <v>18</v>
      </c>
      <c r="C31" s="24" t="e">
        <f>VLOOKUP(C30,#REF!,2,FALSE)</f>
        <v>#REF!</v>
      </c>
      <c r="D31" s="21"/>
      <c r="E31" s="24" t="e">
        <f>VLOOKUP(E30,#REF!,2,FALSE)</f>
        <v>#REF!</v>
      </c>
      <c r="F31" s="21"/>
      <c r="G31" s="24" t="e">
        <f>VLOOKUP(G30,#REF!,2,FALSE)</f>
        <v>#REF!</v>
      </c>
      <c r="H31" s="21"/>
      <c r="I31" s="24" t="e">
        <f>VLOOKUP(I30,#REF!,2,FALSE)</f>
        <v>#REF!</v>
      </c>
      <c r="J31" s="21"/>
      <c r="K31" s="24" t="e">
        <f>VLOOKUP(K30,#REF!,2,FALSE)</f>
        <v>#REF!</v>
      </c>
      <c r="L31" s="21"/>
      <c r="M31" s="24" t="e">
        <f>VLOOKUP(M30,#REF!,2,FALSE)</f>
        <v>#REF!</v>
      </c>
      <c r="N31" s="21"/>
      <c r="O31" s="24" t="e">
        <f>VLOOKUP(O30,#REF!,2,FALSE)</f>
        <v>#REF!</v>
      </c>
      <c r="P31" s="21"/>
    </row>
    <row r="32" spans="1:16" x14ac:dyDescent="0.45">
      <c r="B32" s="27" t="s">
        <v>19</v>
      </c>
      <c r="C32" s="26" t="e">
        <f>VLOOKUP(C30,#REF!,12,FALSE)</f>
        <v>#REF!</v>
      </c>
      <c r="D32" s="21"/>
      <c r="E32" s="26" t="e">
        <f>VLOOKUP(E30,#REF!,12,FALSE)</f>
        <v>#REF!</v>
      </c>
      <c r="F32" s="21"/>
      <c r="G32" s="26" t="e">
        <f>VLOOKUP(G30,#REF!,12,FALSE)</f>
        <v>#REF!</v>
      </c>
      <c r="H32" s="21"/>
      <c r="I32" s="26" t="e">
        <f>VLOOKUP(I30,#REF!,12,FALSE)</f>
        <v>#REF!</v>
      </c>
      <c r="J32" s="21"/>
      <c r="K32" s="26" t="e">
        <f>VLOOKUP(K30,#REF!,12,FALSE)</f>
        <v>#REF!</v>
      </c>
      <c r="L32" s="21"/>
      <c r="M32" s="26" t="e">
        <f>VLOOKUP(M30,#REF!,12,FALSE)</f>
        <v>#REF!</v>
      </c>
      <c r="N32" s="21"/>
      <c r="O32" s="26" t="e">
        <f>VLOOKUP(O30,#REF!,12,FALSE)</f>
        <v>#REF!</v>
      </c>
      <c r="P32" s="21"/>
    </row>
    <row r="33" spans="2:16" ht="18.600000000000001" thickBot="1" x14ac:dyDescent="0.5">
      <c r="B33" s="29" t="s">
        <v>20</v>
      </c>
      <c r="C33" s="25" t="e">
        <f>VLOOKUP(C30,#REF!,13,FALSE)</f>
        <v>#REF!</v>
      </c>
      <c r="D33" s="22"/>
      <c r="E33" s="25" t="e">
        <f>VLOOKUP(E30,#REF!,13,FALSE)</f>
        <v>#REF!</v>
      </c>
      <c r="F33" s="22"/>
      <c r="G33" s="25" t="e">
        <f>VLOOKUP(G30,#REF!,13,FALSE)</f>
        <v>#REF!</v>
      </c>
      <c r="H33" s="22"/>
      <c r="I33" s="25" t="e">
        <f>VLOOKUP(I30,#REF!,13,FALSE)</f>
        <v>#REF!</v>
      </c>
      <c r="J33" s="22"/>
      <c r="K33" s="25" t="e">
        <f>VLOOKUP(K30,#REF!,13,FALSE)</f>
        <v>#REF!</v>
      </c>
      <c r="L33" s="22"/>
      <c r="M33" s="25" t="e">
        <f>VLOOKUP(M30,#REF!,13,FALSE)</f>
        <v>#REF!</v>
      </c>
      <c r="N33" s="22"/>
      <c r="O33" s="25" t="e">
        <f>VLOOKUP(O30,#REF!,13,FALSE)</f>
        <v>#REF!</v>
      </c>
      <c r="P33" s="22"/>
    </row>
  </sheetData>
  <protectedRanges>
    <protectedRange algorithmName="SHA-512" hashValue="Ro1m4BCW7LgGttWKncv/yANYoFGk094fU3hf2vyYMjUv1ALNbv/TO7NEitNKdcBLP2XSURaz59LVT3Frjd9q0A==" saltValue="xTovCr0oyoYdS8iwk2YJvg==" spinCount="100000" sqref="B3:P33" name="範囲1_42"/>
  </protectedRanges>
  <phoneticPr fontId="1"/>
  <conditionalFormatting sqref="C4">
    <cfRule type="expression" dxfId="460" priority="14658">
      <formula>$O$1=C4</formula>
    </cfRule>
  </conditionalFormatting>
  <conditionalFormatting sqref="C9">
    <cfRule type="expression" dxfId="455" priority="14660">
      <formula>$O$1=C9</formula>
    </cfRule>
  </conditionalFormatting>
  <conditionalFormatting sqref="C14">
    <cfRule type="expression" dxfId="449" priority="14686">
      <formula>$O$1=C14</formula>
    </cfRule>
  </conditionalFormatting>
  <conditionalFormatting sqref="C19">
    <cfRule type="expression" dxfId="443" priority="14688">
      <formula>$O$1=C19</formula>
    </cfRule>
  </conditionalFormatting>
  <conditionalFormatting sqref="C24">
    <cfRule type="expression" dxfId="437" priority="14716">
      <formula>$O$1=C24</formula>
    </cfRule>
  </conditionalFormatting>
  <conditionalFormatting sqref="C29">
    <cfRule type="expression" dxfId="430" priority="14714">
      <formula>$O$1=C29</formula>
    </cfRule>
  </conditionalFormatting>
  <conditionalFormatting sqref="E4">
    <cfRule type="expression" dxfId="394" priority="72">
      <formula>$O$1=E4</formula>
    </cfRule>
  </conditionalFormatting>
  <conditionalFormatting sqref="E9">
    <cfRule type="expression" dxfId="388" priority="60">
      <formula>$O$1=E9</formula>
    </cfRule>
  </conditionalFormatting>
  <conditionalFormatting sqref="E14">
    <cfRule type="expression" dxfId="383" priority="48">
      <formula>$O$1=E14</formula>
    </cfRule>
  </conditionalFormatting>
  <conditionalFormatting sqref="E19">
    <cfRule type="expression" dxfId="376" priority="36">
      <formula>$O$1=E19</formula>
    </cfRule>
  </conditionalFormatting>
  <conditionalFormatting sqref="E24">
    <cfRule type="expression" dxfId="371" priority="24">
      <formula>$O$1=E24</formula>
    </cfRule>
  </conditionalFormatting>
  <conditionalFormatting sqref="E29">
    <cfRule type="expression" dxfId="365" priority="12">
      <formula>$O$1=E29</formula>
    </cfRule>
  </conditionalFormatting>
  <conditionalFormatting sqref="G4">
    <cfRule type="expression" dxfId="329" priority="70">
      <formula>$O$1=G4</formula>
    </cfRule>
  </conditionalFormatting>
  <conditionalFormatting sqref="G9">
    <cfRule type="expression" dxfId="322" priority="58">
      <formula>$O$1=G9</formula>
    </cfRule>
  </conditionalFormatting>
  <conditionalFormatting sqref="G14">
    <cfRule type="expression" dxfId="317" priority="46">
      <formula>$O$1=G14</formula>
    </cfRule>
  </conditionalFormatting>
  <conditionalFormatting sqref="G19">
    <cfRule type="expression" dxfId="311" priority="34">
      <formula>$O$1=G19</formula>
    </cfRule>
  </conditionalFormatting>
  <conditionalFormatting sqref="G24">
    <cfRule type="expression" dxfId="304" priority="22">
      <formula>$O$1=G24</formula>
    </cfRule>
  </conditionalFormatting>
  <conditionalFormatting sqref="G29">
    <cfRule type="expression" dxfId="298" priority="10">
      <formula>$O$1=G29</formula>
    </cfRule>
  </conditionalFormatting>
  <conditionalFormatting sqref="I4">
    <cfRule type="expression" dxfId="263" priority="68">
      <formula>$O$1=I4</formula>
    </cfRule>
  </conditionalFormatting>
  <conditionalFormatting sqref="I9">
    <cfRule type="expression" dxfId="256" priority="56">
      <formula>$O$1=I9</formula>
    </cfRule>
  </conditionalFormatting>
  <conditionalFormatting sqref="I14">
    <cfRule type="expression" dxfId="251" priority="44">
      <formula>$O$1=I14</formula>
    </cfRule>
  </conditionalFormatting>
  <conditionalFormatting sqref="I19">
    <cfRule type="expression" dxfId="244" priority="32">
      <formula>$O$1=I19</formula>
    </cfRule>
  </conditionalFormatting>
  <conditionalFormatting sqref="I24">
    <cfRule type="expression" dxfId="238" priority="20">
      <formula>$O$1=I24</formula>
    </cfRule>
  </conditionalFormatting>
  <conditionalFormatting sqref="I29">
    <cfRule type="expression" dxfId="232" priority="8">
      <formula>$O$1=I29</formula>
    </cfRule>
  </conditionalFormatting>
  <conditionalFormatting sqref="K4">
    <cfRule type="expression" dxfId="196" priority="66">
      <formula>$O$1=K4</formula>
    </cfRule>
  </conditionalFormatting>
  <conditionalFormatting sqref="K9">
    <cfRule type="expression" dxfId="190" priority="54">
      <formula>$O$1=K9</formula>
    </cfRule>
  </conditionalFormatting>
  <conditionalFormatting sqref="K14">
    <cfRule type="expression" dxfId="185" priority="42">
      <formula>$O$1=K14</formula>
    </cfRule>
  </conditionalFormatting>
  <conditionalFormatting sqref="K19">
    <cfRule type="expression" dxfId="179" priority="30">
      <formula>$O$1=K19</formula>
    </cfRule>
  </conditionalFormatting>
  <conditionalFormatting sqref="K24">
    <cfRule type="expression" dxfId="172" priority="18">
      <formula>$O$1=K24</formula>
    </cfRule>
  </conditionalFormatting>
  <conditionalFormatting sqref="K29">
    <cfRule type="expression" dxfId="166" priority="6">
      <formula>$O$1=K29</formula>
    </cfRule>
  </conditionalFormatting>
  <conditionalFormatting sqref="M4">
    <cfRule type="expression" dxfId="130" priority="64">
      <formula>$O$1=M4</formula>
    </cfRule>
  </conditionalFormatting>
  <conditionalFormatting sqref="M9">
    <cfRule type="expression" dxfId="124" priority="52">
      <formula>$O$1=M9</formula>
    </cfRule>
  </conditionalFormatting>
  <conditionalFormatting sqref="M14">
    <cfRule type="expression" dxfId="118" priority="40">
      <formula>$O$1=M14</formula>
    </cfRule>
  </conditionalFormatting>
  <conditionalFormatting sqref="M19">
    <cfRule type="expression" dxfId="112" priority="28">
      <formula>$O$1=M19</formula>
    </cfRule>
  </conditionalFormatting>
  <conditionalFormatting sqref="M24">
    <cfRule type="expression" dxfId="106" priority="16">
      <formula>$O$1=M24</formula>
    </cfRule>
  </conditionalFormatting>
  <conditionalFormatting sqref="M29">
    <cfRule type="expression" dxfId="100" priority="4">
      <formula>$O$1=M29</formula>
    </cfRule>
  </conditionalFormatting>
  <conditionalFormatting sqref="O4">
    <cfRule type="expression" dxfId="64" priority="62">
      <formula>$O$1=O4</formula>
    </cfRule>
  </conditionalFormatting>
  <conditionalFormatting sqref="O9">
    <cfRule type="expression" dxfId="58" priority="50">
      <formula>$O$1=O9</formula>
    </cfRule>
  </conditionalFormatting>
  <conditionalFormatting sqref="O14">
    <cfRule type="expression" dxfId="52" priority="38">
      <formula>$O$1=O14</formula>
    </cfRule>
  </conditionalFormatting>
  <conditionalFormatting sqref="O19">
    <cfRule type="expression" dxfId="47" priority="26">
      <formula>$O$1=O19</formula>
    </cfRule>
  </conditionalFormatting>
  <conditionalFormatting sqref="O24">
    <cfRule type="expression" dxfId="41" priority="14">
      <formula>$O$1=O24</formula>
    </cfRule>
  </conditionalFormatting>
  <conditionalFormatting sqref="O29">
    <cfRule type="expression" dxfId="34" priority="2">
      <formula>$O$1=O29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659" id="{BECF5925-7FAF-4892-B5BB-82D3E1043316}">
            <xm:f>AND(COUNTIF(カレンダー!$G$2:$G$1097, C4) &gt; 0, C4&lt;&gt;"")</xm:f>
            <x14:dxf>
              <fill>
                <patternFill>
                  <bgColor theme="9" tint="0.79998168889431442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expression" priority="4407" id="{D3612CEA-C91D-4594-96F2-EB422068C396}">
            <xm:f>AND(COUNTIF(カレンダー!$G$2:$G$1097, C4) &gt; 0, C4&lt;&gt;"")</xm:f>
            <x14:dxf>
              <fill>
                <patternFill>
                  <bgColor theme="9" tint="0.79998168889431442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4405" id="{F0248BEA-A632-4B06-8608-28186A70857D}">
            <xm:f>AND(COUNTIF(カレンダー!$G$2:$G$1097, C4) &gt; 0, C4&lt;&gt;"")</xm:f>
            <x14:dxf>
              <fill>
                <patternFill>
                  <bgColor theme="9" tint="0.79998168889431442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4403" id="{8DAE5FDA-2B5A-449F-8073-B647B7042A20}">
            <xm:f>AND(COUNTIF(カレンダー!$G$2:$G$1097, C4) &gt; 0, C4&lt;&gt;"")</xm:f>
            <x14:dxf>
              <fill>
                <patternFill>
                  <bgColor theme="9" tint="0.79998168889431442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4401" id="{413D948E-2627-47D4-8727-01B3B570BD20}">
            <xm:f>AND(COUNTIF(カレンダー!$G$2:$G$1097, C4) &gt; 0, C4&lt;&gt;"")</xm:f>
            <x14:dxf>
              <fill>
                <patternFill>
                  <bgColor theme="9" tint="0.79998168889431442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14661" id="{DE785802-E6BB-438C-BE51-40F3C67589E3}">
            <xm:f>AND(COUNTIF(カレンダー!$G$2:$G$1097, C9) &gt; 0, C9&lt;&gt;"")</xm:f>
            <x14:dxf>
              <fill>
                <patternFill>
                  <bgColor theme="9" tint="0.79998168889431442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15110" id="{ACE657CA-4C08-4E4B-B36D-883CF113B806}">
            <xm:f>AND(COUNTIF(カレンダー!$G$2:$G$1097, C9) &gt; 0, C9&lt;&gt;"")</xm:f>
            <x14:dxf>
              <fill>
                <patternFill>
                  <bgColor theme="9" tint="0.79998168889431442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5108" id="{2E022123-9452-47FB-B045-D107A21F15CC}">
            <xm:f>AND(COUNTIF(カレンダー!$G$2:$G$1097, C9) &gt; 0, C9&lt;&gt;"")</xm:f>
            <x14:dxf>
              <fill>
                <patternFill>
                  <bgColor theme="9" tint="0.79998168889431442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15106" id="{DE8056FE-1B26-47AC-9108-0D0750AF03D5}">
            <xm:f>AND(COUNTIF(カレンダー!$G$2:$G$1097, C9) &gt; 0, C9&lt;&gt;"")</xm:f>
            <x14:dxf>
              <fill>
                <patternFill>
                  <bgColor theme="9" tint="0.79998168889431442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15104" id="{8C3FD032-9EF4-4EB3-AAC5-81F8F235F9BD}">
            <xm:f>AND(COUNTIF(カレンダー!$G$2:$G$1097, C9) &gt; 0, C9&lt;&gt;"")</xm:f>
            <x14:dxf>
              <fill>
                <patternFill>
                  <bgColor theme="9" tint="0.79998168889431442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14687" id="{DED2BA74-1439-4D67-A07E-97A38935D733}">
            <xm:f>AND(COUNTIF(カレンダー!$G$2:$G$1097, C14) &gt; 0, C14&lt;&gt;"")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357" id="{AC9778B4-3168-44F7-BC37-143BAE446ADA}">
            <xm:f>AND(COUNTIF(カレンダー!$G$2:$G$1097, C14) &gt; 0, C14&lt;&gt;"")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4301" id="{3BD921A5-1BAD-4EE9-B965-F073BC743078}">
            <xm:f>AND(COUNTIF(カレンダー!$G$2:$G$1097, C14) &gt; 0, C14&lt;&gt;"")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4299" id="{257C63CA-FF1A-45B7-B6B0-6A69C96C392B}">
            <xm:f>AND(COUNTIF(カレンダー!$G$2:$G$1097, C14) &gt; 0, C14&lt;&gt;"")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4297" id="{E740424B-55EE-4724-97D9-A7D60061CA4D}">
            <xm:f>AND(COUNTIF(カレンダー!$G$2:$G$1097, C14) &gt; 0, C14&lt;&gt;"")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14689" id="{3A60D803-2529-46D1-92CC-E4D7859E718D}">
            <xm:f>AND(COUNTIF(カレンダー!$G$2:$G$1097, C19) &gt; 0, C19&lt;&gt;"")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329" id="{62E22927-AE4F-4103-9E6F-55A034E9C5E3}">
            <xm:f>AND(COUNTIF(カレンダー!$G$2:$G$1097, C19) &gt; 0, C19&lt;&gt;"")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4245" id="{DEC1ABEF-C7DF-4F7E-A865-5F4EFB775EDC}">
            <xm:f>AND(COUNTIF(カレンダー!$G$2:$G$1097, C19) &gt; 0, C19&lt;&gt;"")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4243" id="{A67F402E-1EA0-456B-A7ED-8273E8A3E005}">
            <xm:f>AND(COUNTIF(カレンダー!$G$2:$G$1097, C19) &gt; 0, C19&lt;&gt;"")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expression" priority="4241" id="{A87EFA9A-847A-4ED4-9A3F-DC0AE3D07D5A}">
            <xm:f>AND(COUNTIF(カレンダー!$G$2:$G$1097, C19) &gt; 0, C19&lt;&gt;"")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14717" id="{37A24CD2-AD3C-4712-99A0-455139FC45F1}">
            <xm:f>AND(COUNTIF(カレンダー!$G$2:$G$1097, C24) &gt; 0, C24&lt;&gt;"")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expression" priority="237" id="{46DE6B74-ED1C-4CAC-A23B-36367FDF575A}">
            <xm:f>AND(COUNTIF(カレンダー!$G$2:$G$1097, C24) &gt; 0, C24&lt;&gt;"")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expression" priority="4189" id="{39EFCEB4-4674-497F-8852-33FFBB562CE6}">
            <xm:f>AND(COUNTIF(カレンダー!$G$2:$G$1097, C24) &gt; 0, C24&lt;&gt;"")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4187" id="{A7FFEA39-B679-4D38-AA36-47A0F4CCE8A1}">
            <xm:f>AND(COUNTIF(カレンダー!$G$2:$G$1097, C24) &gt; 0, C24&lt;&gt;"")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4185" id="{53B8FAE8-EC6E-46C9-982F-8F07BC56998F}">
            <xm:f>AND(COUNTIF(カレンダー!$G$2:$G$1097, C24) &gt; 0, C24&lt;&gt;"")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14715" id="{9D3AE8AE-FB78-4F44-99E8-368DC51BB421}">
            <xm:f>AND(COUNTIF(カレンダー!$G$2:$G$1097, C29) &gt; 0, C29&lt;&gt;"")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4135" id="{36A559EE-ACC2-421A-9A26-C1438E42DDD7}">
            <xm:f>AND(COUNTIF(カレンダー!$G$2:$G$1097, C29) &gt; 0, C29&lt;&gt;"")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4133" id="{FE61B632-934F-4C5C-AA9A-F4FB48D03958}">
            <xm:f>AND(COUNTIF(カレンダー!$G$2:$G$1097, C29) &gt; 0, C29&lt;&gt;"")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expression" priority="4131" id="{BEA5DE28-1E81-4EB2-900C-2CD7A903D52F}">
            <xm:f>AND(COUNTIF(カレンダー!$G$2:$G$1097, C29) &gt; 0, C29&lt;&gt;"")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4129" id="{E530AA12-A7F1-4EF1-B6EC-5B152C3F45EB}">
            <xm:f>AND(COUNTIF(カレンダー!$G$2:$G$1097, C29) &gt; 0, C29&lt;&gt;"")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15122" id="{1B77B160-75FF-40A1-B693-0DC917B21B37}">
            <xm:f>AND(COUNTIF(カレンダー!$G$2:$G$1097, C4) &gt; 0, C4&lt;&gt;"")</xm:f>
            <x14:dxf>
              <fill>
                <patternFill>
                  <bgColor theme="9" tint="0.79998168889431442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expression" priority="4406" id="{36424D6A-9A10-4C94-A0E4-6A1858E7131F}">
            <xm:f>AND(COUNTIF(カレンダー!$G$2:$G$1097, C4) &gt; 0, C4&lt;&gt;"")</xm:f>
            <x14:dxf>
              <fill>
                <patternFill>
                  <bgColor theme="9" tint="0.79998168889431442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4404" id="{03CAD00B-4FDD-4C1F-9205-FF8F7538D4A2}">
            <xm:f>AND(COUNTIF(カレンダー!$G$2:$G$1097, C4) &gt; 0, C4&lt;&gt;"")</xm:f>
            <x14:dxf>
              <fill>
                <patternFill>
                  <bgColor theme="9" tint="0.79998168889431442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4402" id="{76B789E2-82EE-4C61-9BAA-CFD4ED154C9C}">
            <xm:f>AND(COUNTIF(カレンダー!$G$2:$G$1097, C4) &gt; 0, C4&lt;&gt;"")</xm:f>
            <x14:dxf>
              <fill>
                <patternFill>
                  <bgColor theme="9" tint="0.79998168889431442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4400" id="{C15B9A1C-D5C3-462F-8E93-866F4D6C835D}">
            <xm:f>AND(COUNTIF(カレンダー!$G$2:$G$1097, C4) &gt; 0, C4&lt;&gt;"")</xm:f>
            <x14:dxf>
              <fill>
                <patternFill>
                  <bgColor theme="9" tint="0.79998168889431442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15111" id="{EDDEAE54-49BD-4CC7-AF4B-74F4B4728175}">
            <xm:f>AND(COUNTIF(カレンダー!$G$2:$G$1097, C9) &gt; 0, C9&lt;&gt;"")</xm:f>
            <x14:dxf>
              <fill>
                <patternFill>
                  <bgColor theme="9" tint="0.79998168889431442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15109" id="{DAE3986D-A7C3-4BFD-88FB-8ECD0829D601}">
            <xm:f>AND(COUNTIF(カレンダー!$G$2:$G$1097, C9) &gt; 0, C9&lt;&gt;"")</xm:f>
            <x14:dxf>
              <fill>
                <patternFill>
                  <bgColor theme="9" tint="0.79998168889431442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15107" id="{BF4958B7-845A-4C02-9BEF-41793AEC4AD2}">
            <xm:f>AND(COUNTIF(カレンダー!$G$2:$G$1097, C9) &gt; 0, C9&lt;&gt;"")</xm:f>
            <x14:dxf>
              <fill>
                <patternFill>
                  <bgColor theme="9" tint="0.79998168889431442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15105" id="{BA0A2E0F-3BAD-4252-BC4C-F9E936B360A9}">
            <xm:f>AND(COUNTIF(カレンダー!$G$2:$G$1097, C9) &gt; 0, C9&lt;&gt;"")</xm:f>
            <x14:dxf>
              <fill>
                <patternFill>
                  <bgColor theme="9" tint="0.79998168889431442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15103" id="{C4263038-1DE7-41BD-AF79-A2CDB022C041}">
            <xm:f>AND(COUNTIF(カレンダー!$G$2:$G$1097, C9) &gt; 0, C9&lt;&gt;"")</xm:f>
            <x14:dxf>
              <fill>
                <patternFill>
                  <bgColor theme="9" tint="0.79998168889431442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14968" id="{ECF71879-262B-4B97-A141-BF3AE37D97DD}">
            <xm:f>AND(COUNTIF(カレンダー!$G$2:$G$1097, C14) &gt; 0, C14&lt;&gt;"")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302" id="{33C2BFC7-CCE8-4EF6-BBBF-DD911A7F180A}">
            <xm:f>AND(COUNTIF(カレンダー!$G$2:$G$1097, C14) &gt; 0, C14&lt;&gt;"")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4300" id="{EC07FFD2-FF07-4E9B-9E7A-A54840C155E0}">
            <xm:f>AND(COUNTIF(カレンダー!$G$2:$G$1097, C14) &gt; 0, C14&lt;&gt;"")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expression" priority="4298" id="{E736A5FD-BDC8-4C30-9198-3A05D3DB10F7}">
            <xm:f>AND(COUNTIF(カレンダー!$G$2:$G$1097, C14) &gt; 0, C14&lt;&gt;"")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expression" priority="4296" id="{61335287-1F30-4658-9E3D-543529CF4733}">
            <xm:f>AND(COUNTIF(カレンダー!$G$2:$G$1097, C14) &gt; 0, C14&lt;&gt;"")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14957" id="{A1902BF5-C063-4505-80FE-6B6A0CFFEB67}">
            <xm:f>AND(COUNTIF(カレンダー!$G$2:$G$1097, C19) &gt; 0, C19&lt;&gt;"")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4246" id="{CE56930B-1FFB-439A-AB10-D4E1FFEBB176}">
            <xm:f>AND(COUNTIF(カレンダー!$G$2:$G$1097, C19) &gt; 0, C19&lt;&gt;"")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4244" id="{291C35CD-67CE-4AA7-968A-8A82AE449180}">
            <xm:f>AND(COUNTIF(カレンダー!$G$2:$G$1097, C19) &gt; 0, C19&lt;&gt;"")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expression" priority="4242" id="{BA7095BE-6F72-4C36-A940-68E278EAD537}">
            <xm:f>AND(COUNTIF(カレンダー!$G$2:$G$1097, C19) &gt; 0, C19&lt;&gt;"")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4240" id="{3698881D-0D9C-4662-BD35-1D1CCBE72DB4}">
            <xm:f>AND(COUNTIF(カレンダー!$G$2:$G$1097, C19) &gt; 0, C19&lt;&gt;"")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14814" id="{71A7B6D4-1150-452D-8C28-0379F6696AEA}">
            <xm:f>AND(COUNTIF(カレンダー!$G$2:$G$1097, C24) &gt; 0, C24&lt;&gt;"")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expression" priority="4190" id="{25BA4699-33DD-46A0-9C3F-25AEA64B8D0B}">
            <xm:f>AND(COUNTIF(カレンダー!$G$2:$G$1097, C24) &gt; 0, C24&lt;&gt;"")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4188" id="{8C742691-E700-4B2F-B8FF-252AE4EEC46B}">
            <xm:f>AND(COUNTIF(カレンダー!$G$2:$G$1097, C24) &gt; 0, C24&lt;&gt;"")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4186" id="{5C2113C3-EBF7-49ED-A9DB-8A8470108237}">
            <xm:f>AND(COUNTIF(カレンダー!$G$2:$G$1097, C24) &gt; 0, C24&lt;&gt;"")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4184" id="{30BEE118-520D-4BF2-8AC3-4E2EC86BB456}">
            <xm:f>AND(COUNTIF(カレンダー!$G$2:$G$1097, C24) &gt; 0, C24&lt;&gt;"")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14803" id="{8E61C332-24CE-40B3-9DCE-5E6AAE1E60E7}">
            <xm:f>AND(COUNTIF(カレンダー!$G$2:$G$1097, C29) &gt; 0, C29&lt;&gt;"")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4134" id="{F122FA09-A338-4473-BD7A-489BE60A84BE}">
            <xm:f>AND(COUNTIF(カレンダー!$G$2:$G$1097, C29) &gt; 0, C29&lt;&gt;"")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expression" priority="4132" id="{EB448E71-4372-46BD-B02E-B7B9AB0D4998}">
            <xm:f>AND(COUNTIF(カレンダー!$G$2:$G$1097, C29) &gt; 0, C29&lt;&gt;"")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4130" id="{345E10BB-656F-4E0C-AA07-72A6108B6FD3}">
            <xm:f>AND(COUNTIF(カレンダー!$G$2:$G$1097, C29) &gt; 0, C29&lt;&gt;"")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D32</xm:sqref>
        </x14:conditionalFormatting>
        <x14:conditionalFormatting xmlns:xm="http://schemas.microsoft.com/office/excel/2006/main">
          <x14:cfRule type="expression" priority="4128" id="{0B310A3D-E258-4E64-BF44-7E1C716B8C14}">
            <xm:f>AND(COUNTIF(カレンダー!$G$2:$G$1097, C29) &gt; 0, C29&lt;&gt;"")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D33</xm:sqref>
        </x14:conditionalFormatting>
        <x14:conditionalFormatting xmlns:xm="http://schemas.microsoft.com/office/excel/2006/main">
          <x14:cfRule type="expression" priority="73" id="{882723AA-D43F-4B29-AD11-F754382536F8}">
            <xm:f>AND(COUNTIF(カレンダー!$G$2:$G$1097, E4) &gt; 0, E4&lt;&gt;"")</xm:f>
            <x14:dxf>
              <fill>
                <patternFill>
                  <bgColor theme="9" tint="0.79998168889431442"/>
                </patternFill>
              </fill>
            </x14:dxf>
          </x14:cfRule>
          <xm:sqref>E4</xm:sqref>
        </x14:conditionalFormatting>
        <x14:conditionalFormatting xmlns:xm="http://schemas.microsoft.com/office/excel/2006/main">
          <x14:cfRule type="expression" priority="4399" id="{602328D3-716D-489A-B63C-713E8FA98D7C}">
            <xm:f>AND(COUNTIF(カレンダー!$G$2:$G$1097, E4) &gt; 0, E4&lt;&gt;"")</xm:f>
            <x14:dxf>
              <fill>
                <patternFill>
                  <bgColor theme="9" tint="0.79998168889431442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expression" priority="4397" id="{60D21B34-8586-41DF-92AC-6236640E9CB9}">
            <xm:f>AND(COUNTIF(カレンダー!$G$2:$G$1097, E4) &gt; 0, E4&lt;&gt;"")</xm:f>
            <x14:dxf>
              <fill>
                <patternFill>
                  <bgColor theme="9" tint="0.79998168889431442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expression" priority="4395" id="{C42852F9-1710-4F76-820B-E1FBBF4280CA}">
            <xm:f>AND(COUNTIF(カレンダー!$G$2:$G$1097, E4) &gt; 0, E4&lt;&gt;"")</xm:f>
            <x14:dxf>
              <fill>
                <patternFill>
                  <bgColor theme="9" tint="0.79998168889431442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expression" priority="4393" id="{E0E70F29-FBAB-425D-8BE5-E51B78839701}">
            <xm:f>AND(COUNTIF(カレンダー!$G$2:$G$1097, E4) &gt; 0, E4&lt;&gt;"")</xm:f>
            <x14:dxf>
              <fill>
                <patternFill>
                  <bgColor theme="9" tint="0.79998168889431442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61" id="{97490DF3-F7F8-4CF6-9D98-D8C0C4DB8604}">
            <xm:f>AND(COUNTIF(カレンダー!$G$2:$G$1097, E9) &gt; 0, E9&lt;&gt;"")</xm:f>
            <x14:dxf>
              <fill>
                <patternFill>
                  <bgColor theme="9" tint="0.79998168889431442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351" id="{AB4A43CF-4D89-428A-953D-D9A0B23A9F5F}">
            <xm:f>AND(COUNTIF(カレンダー!$G$2:$G$1097, E9) &gt; 0, E9&lt;&gt;"")</xm:f>
            <x14:dxf>
              <fill>
                <patternFill>
                  <bgColor theme="9" tint="0.79998168889431442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4349" id="{2CA78B9B-E705-418A-AB91-46FB753D0B89}">
            <xm:f>AND(COUNTIF(カレンダー!$G$2:$G$1097, E9) &gt; 0, E9&lt;&gt;"")</xm:f>
            <x14:dxf>
              <fill>
                <patternFill>
                  <bgColor theme="9" tint="0.79998168889431442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4347" id="{4AFBAAA4-BD30-468D-A27F-4E0F313CBDD0}">
            <xm:f>AND(COUNTIF(カレンダー!$G$2:$G$1097, E9) &gt; 0, E9&lt;&gt;"")</xm:f>
            <x14:dxf>
              <fill>
                <patternFill>
                  <bgColor theme="9" tint="0.79998168889431442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4345" id="{78DD3BCB-1EDE-4096-AB9B-213F39AB7E76}">
            <xm:f>AND(COUNTIF(カレンダー!$G$2:$G$1097, E9) &gt; 0, E9&lt;&gt;"")</xm:f>
            <x14:dxf>
              <fill>
                <patternFill>
                  <bgColor theme="9" tint="0.79998168889431442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9" id="{89F945EA-EE72-4641-9093-651E1CD05262}">
            <xm:f>AND(COUNTIF(カレンダー!$G$2:$G$1097, E14) &gt; 0, E14&lt;&gt;"")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356" id="{9971A0DE-52E8-4E30-BA7B-B101B98E7AA7}">
            <xm:f>AND(COUNTIF(カレンダー!$G$2:$G$1097, E14) &gt; 0, E14&lt;&gt;"")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4293" id="{F870247C-584E-47FB-9042-4429F1C15410}">
            <xm:f>AND(COUNTIF(カレンダー!$G$2:$G$1097, E14) &gt; 0, E14&lt;&gt;"")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4291" id="{9B3C7E0F-AB64-40D5-9CB7-4DCE4FD37FF7}">
            <xm:f>AND(COUNTIF(カレンダー!$G$2:$G$1097, E14) &gt; 0, E14&lt;&gt;"")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expression" priority="4289" id="{A08C0331-DDEC-4BB7-A594-B3F7E2C451A4}">
            <xm:f>AND(COUNTIF(カレンダー!$G$2:$G$1097, E14) &gt; 0, E14&lt;&gt;"")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7" id="{D47CBD72-8541-41BA-86FB-A0D521B45E99}">
            <xm:f>AND(COUNTIF(カレンダー!$G$2:$G$1097, E19) &gt; 0, E19&lt;&gt;"")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248" id="{3C7293D0-D53C-44B2-A0D5-4228D0A1F40D}">
            <xm:f>AND(COUNTIF(カレンダー!$G$2:$G$1097, E19) &gt; 0, E19&lt;&gt;"")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4237" id="{528F61F4-84BD-49A7-80F5-6CB8C11EAB59}">
            <xm:f>AND(COUNTIF(カレンダー!$G$2:$G$1097, E19) &gt; 0, E19&lt;&gt;"")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expression" priority="4235" id="{5F74AAA4-3E39-4AC8-9336-782CC99BB0B6}">
            <xm:f>AND(COUNTIF(カレンダー!$G$2:$G$1097, E19) &gt; 0, E19&lt;&gt;"")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4233" id="{6C9BBD6F-C48B-4831-8846-C0F7C9BFE9DC}">
            <xm:f>AND(COUNTIF(カレンダー!$G$2:$G$1097, E19) &gt; 0, E19&lt;&gt;"")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25" id="{E2C3EC82-20B2-4A96-A60B-4F1CBC6BF17A}">
            <xm:f>AND(COUNTIF(カレンダー!$G$2:$G$1097, E24) &gt; 0, E24&lt;&gt;"")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74" id="{F736DCDC-9546-40CD-A808-422152C52690}">
            <xm:f>AND(COUNTIF(カレンダー!$G$2:$G$1097, E24) &gt; 0, E24&lt;&gt;"")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expression" priority="4181" id="{6A2C405B-1918-431F-910E-A9AA6510A3F3}">
            <xm:f>AND(COUNTIF(カレンダー!$G$2:$G$1097, E24) &gt; 0, E24&lt;&gt;"")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4179" id="{A77CF8F6-E224-4CA8-B2BE-AA780CDE8DE2}">
            <xm:f>AND(COUNTIF(カレンダー!$G$2:$G$1097, E24) &gt; 0, E24&lt;&gt;"")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4177" id="{A3289F4C-61F3-4B07-AD54-6D568ECA631B}">
            <xm:f>AND(COUNTIF(カレンダー!$G$2:$G$1097, E24) &gt; 0, E24&lt;&gt;"")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expression" priority="13" id="{54852134-C00A-4B5E-B591-CBF47DE58BE9}">
            <xm:f>AND(COUNTIF(カレンダー!$G$2:$G$1097, E29) &gt; 0, E29&lt;&gt;"")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256" id="{F8353C08-8B00-466B-AE50-86D8A2D39AE5}">
            <xm:f>AND(COUNTIF(カレンダー!$G$2:$G$1097, E29) &gt; 0, E29&lt;&gt;"")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expression" priority="4125" id="{38E79005-0F91-467A-A804-26D972FB8FEF}">
            <xm:f>AND(COUNTIF(カレンダー!$G$2:$G$1097, E29) &gt; 0, E29&lt;&gt;"")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expression" priority="4123" id="{293CCFCF-1AFF-4C21-ABB4-5FE0A9B15F88}">
            <xm:f>AND(COUNTIF(カレンダー!$G$2:$G$1097, E29) &gt; 0, E29&lt;&gt;"")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E32</xm:sqref>
        </x14:conditionalFormatting>
        <x14:conditionalFormatting xmlns:xm="http://schemas.microsoft.com/office/excel/2006/main">
          <x14:cfRule type="expression" priority="4121" id="{C57658D7-1A3E-4793-B13B-99BC5E84D006}">
            <xm:f>AND(COUNTIF(カレンダー!$G$2:$G$1097, E29) &gt; 0, E29&lt;&gt;"")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15133" id="{C8EB563B-C2AC-424C-AC7C-8B856FEBE047}">
            <xm:f>AND(COUNTIF(カレンダー!$G$2:$G$1097, E4) &gt; 0, E4&lt;&gt;"")</xm:f>
            <x14:dxf>
              <fill>
                <patternFill>
                  <bgColor theme="9" tint="0.79998168889431442"/>
                </patternFill>
              </fill>
            </x14:dxf>
          </x14:cfRule>
          <xm:sqref>F4</xm:sqref>
        </x14:conditionalFormatting>
        <x14:conditionalFormatting xmlns:xm="http://schemas.microsoft.com/office/excel/2006/main">
          <x14:cfRule type="expression" priority="4398" id="{C059AB27-BE21-45E3-8A27-27EE5C260D11}">
            <xm:f>AND(COUNTIF(カレンダー!$G$2:$G$1097, E4) &gt; 0, E4&lt;&gt;"")</xm:f>
            <x14:dxf>
              <fill>
                <patternFill>
                  <bgColor theme="9" tint="0.79998168889431442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expression" priority="4396" id="{A6AC85A9-8D8F-44C2-BAD5-38ECDE7D24F4}">
            <xm:f>AND(COUNTIF(カレンダー!$G$2:$G$1097, E4) &gt; 0, E4&lt;&gt;"")</xm:f>
            <x14:dxf>
              <fill>
                <patternFill>
                  <bgColor theme="9" tint="0.79998168889431442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expression" priority="4394" id="{82B43372-30C0-42E2-995A-7DA6546140BF}">
            <xm:f>AND(COUNTIF(カレンダー!$G$2:$G$1097, E4) &gt; 0, E4&lt;&gt;"")</xm:f>
            <x14:dxf>
              <fill>
                <patternFill>
                  <bgColor theme="9" tint="0.79998168889431442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expression" priority="4392" id="{824C655A-55EF-4075-B88D-7679B4891223}">
            <xm:f>AND(COUNTIF(カレンダー!$G$2:$G$1097, E4) &gt; 0, E4&lt;&gt;"")</xm:f>
            <x14:dxf>
              <fill>
                <patternFill>
                  <bgColor theme="9" tint="0.79998168889431442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15100" id="{970EC7A8-EAD5-45CB-8FF8-20D3C640F68E}">
            <xm:f>AND(COUNTIF(カレンダー!$G$2:$G$1097, E9) &gt; 0, E9&lt;&gt;"")</xm:f>
            <x14:dxf>
              <fill>
                <patternFill>
                  <bgColor theme="9" tint="0.79998168889431442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350" id="{22FA6F62-4346-48B2-90A9-0816F0B7B516}">
            <xm:f>AND(COUNTIF(カレンダー!$G$2:$G$1097, E9) &gt; 0, E9&lt;&gt;"")</xm:f>
            <x14:dxf>
              <fill>
                <patternFill>
                  <bgColor theme="9" tint="0.79998168889431442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4348" id="{15037A74-DAA3-42FE-83B0-D31E71FB555D}">
            <xm:f>AND(COUNTIF(カレンダー!$G$2:$G$1097, E9) &gt; 0, E9&lt;&gt;"")</xm:f>
            <x14:dxf>
              <fill>
                <patternFill>
                  <bgColor theme="9" tint="0.79998168889431442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4346" id="{CF03F9B7-9595-498E-8D3A-B673CDAE1CB8}">
            <xm:f>AND(COUNTIF(カレンダー!$G$2:$G$1097, E9) &gt; 0, E9&lt;&gt;"")</xm:f>
            <x14:dxf>
              <fill>
                <patternFill>
                  <bgColor theme="9" tint="0.79998168889431442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4344" id="{39CE57F4-6B2A-4A52-B3FB-5ECADD8FACCB}">
            <xm:f>AND(COUNTIF(カレンダー!$G$2:$G$1097, E9) &gt; 0, E9&lt;&gt;"")</xm:f>
            <x14:dxf>
              <fill>
                <patternFill>
                  <bgColor theme="9" tint="0.79998168889431442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14979" id="{492A857A-139C-446F-BE59-266C8A4539EA}">
            <xm:f>AND(COUNTIF(カレンダー!$G$2:$G$1097, E14) &gt; 0, E14&lt;&gt;"")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294" id="{9DBDBB14-A97D-4B80-AD1B-ACA7466830D5}">
            <xm:f>AND(COUNTIF(カレンダー!$G$2:$G$1097, E14) &gt; 0, E14&lt;&gt;"")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4292" id="{6A33293C-F230-4A35-8593-05A8973E6544}">
            <xm:f>AND(COUNTIF(カレンダー!$G$2:$G$1097, E14) &gt; 0, E14&lt;&gt;"")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4290" id="{2FC182D1-936C-450B-A883-96FCD944C822}">
            <xm:f>AND(COUNTIF(カレンダー!$G$2:$G$1097, E14) &gt; 0, E14&lt;&gt;"")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expression" priority="4288" id="{3BFA6A66-DF11-4BA0-B611-78BEEFF8C1D9}">
            <xm:f>AND(COUNTIF(カレンダー!$G$2:$G$1097, E14) &gt; 0, E14&lt;&gt;"")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14946" id="{9E806CC4-0B72-4188-8C46-AA0F93A2BC47}">
            <xm:f>AND(COUNTIF(カレンダー!$G$2:$G$1097, E19) &gt; 0, E19&lt;&gt;"")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67" id="{7B708118-A4AB-409A-AA08-C315B705FADF}">
            <xm:f>AND(COUNTIF(カレンダー!$G$2:$G$1097, E19) &gt; 0, E19&lt;&gt;"")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4236" id="{EE8D8EDD-852F-424F-9AAB-EC8B22A0B582}">
            <xm:f>AND(COUNTIF(カレンダー!$G$2:$G$1097, E19) &gt; 0, E19&lt;&gt;"")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4234" id="{E2922416-93E5-4A49-B7C0-457047467C0D}">
            <xm:f>AND(COUNTIF(カレンダー!$G$2:$G$1097, E19) &gt; 0, E19&lt;&gt;"")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4232" id="{17F752C4-E181-4933-BE8E-6B13442A9AA2}">
            <xm:f>AND(COUNTIF(カレンダー!$G$2:$G$1097, E19) &gt; 0, E19&lt;&gt;"")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14825" id="{5A6D87D0-8CC6-40EC-A739-47FAA8739DAC}">
            <xm:f>AND(COUNTIF(カレンダー!$G$2:$G$1097, E24) &gt; 0, E24&lt;&gt;"")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4182" id="{248D943A-D9B4-4BFB-A8B9-4F86FD43D739}">
            <xm:f>AND(COUNTIF(カレンダー!$G$2:$G$1097, E24) &gt; 0, E24&lt;&gt;"")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4180" id="{7990D0A5-6667-4D71-8039-D787B888E239}">
            <xm:f>AND(COUNTIF(カレンダー!$G$2:$G$1097, E24) &gt; 0, E24&lt;&gt;"")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4178" id="{45DA0D64-840B-4312-BC9F-750070C5F400}">
            <xm:f>AND(COUNTIF(カレンダー!$G$2:$G$1097, E24) &gt; 0, E24&lt;&gt;"")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4176" id="{C31D657F-F538-4015-A7A2-25BCE162405B}">
            <xm:f>AND(COUNTIF(カレンダー!$G$2:$G$1097, E24) &gt; 0, E24&lt;&gt;"")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14792" id="{58351E06-AF54-40ED-83B8-D6BC6002982E}">
            <xm:f>AND(COUNTIF(カレンダー!$G$2:$G$1097, E29) &gt; 0, E29&lt;&gt;"")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4126" id="{D5E99C3E-E1EE-4CBD-A845-76F1B86A8EAC}">
            <xm:f>AND(COUNTIF(カレンダー!$G$2:$G$1097, E29) &gt; 0, E29&lt;&gt;"")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4124" id="{29BDF250-D30A-45BA-99BB-698D1AE5136C}">
            <xm:f>AND(COUNTIF(カレンダー!$G$2:$G$1097, E29) &gt; 0, E29&lt;&gt;"")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4122" id="{C44E735F-207F-44D8-8141-2FD589098E53}">
            <xm:f>AND(COUNTIF(カレンダー!$G$2:$G$1097, E29) &gt; 0, E29&lt;&gt;"")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4120" id="{C7BC9493-0DA1-4E75-A7C9-09297C20F266}">
            <xm:f>AND(COUNTIF(カレンダー!$G$2:$G$1097, E29) &gt; 0, E29&lt;&gt;"")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71" id="{24C9B12B-FFA9-4787-8994-B88958CEC316}">
            <xm:f>AND(COUNTIF(カレンダー!$G$2:$G$1097, G4) &gt; 0, G4&lt;&gt;"")</xm:f>
            <x14:dxf>
              <fill>
                <patternFill>
                  <bgColor theme="9" tint="0.79998168889431442"/>
                </patternFill>
              </fill>
            </x14:dxf>
          </x14:cfRule>
          <xm:sqref>G4</xm:sqref>
        </x14:conditionalFormatting>
        <x14:conditionalFormatting xmlns:xm="http://schemas.microsoft.com/office/excel/2006/main">
          <x14:cfRule type="expression" priority="4391" id="{41BFF01F-3CBC-4DC6-A8C0-32B5E03A2380}">
            <xm:f>AND(COUNTIF(カレンダー!$G$2:$G$1097, G4) &gt; 0, G4&lt;&gt;"")</xm:f>
            <x14:dxf>
              <fill>
                <patternFill>
                  <bgColor theme="9" tint="0.79998168889431442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expression" priority="4389" id="{A5F0B3C4-D3A8-4FB7-9C25-93CCC1CEBC7F}">
            <xm:f>AND(COUNTIF(カレンダー!$G$2:$G$1097, G4) &gt; 0, G4&lt;&gt;"")</xm:f>
            <x14:dxf>
              <fill>
                <patternFill>
                  <bgColor theme="9" tint="0.79998168889431442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expression" priority="4387" id="{D6BC28D3-1655-48D4-BD8E-D899E1F5F3FC}">
            <xm:f>AND(COUNTIF(カレンダー!$G$2:$G$1097, G4) &gt; 0, G4&lt;&gt;"")</xm:f>
            <x14:dxf>
              <fill>
                <patternFill>
                  <bgColor theme="9" tint="0.79998168889431442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expression" priority="4385" id="{A01B0888-9169-4252-A3BE-C899322BF7FF}">
            <xm:f>AND(COUNTIF(カレンダー!$G$2:$G$1097, G4) &gt; 0, G4&lt;&gt;"")</xm:f>
            <x14:dxf>
              <fill>
                <patternFill>
                  <bgColor theme="9" tint="0.79998168889431442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59" id="{8B23CB3A-C601-4DB2-BEED-09FD275E2CDB}">
            <xm:f>AND(COUNTIF(カレンダー!$G$2:$G$1097, G9) &gt; 0, G9&lt;&gt;"")</xm:f>
            <x14:dxf>
              <fill>
                <patternFill>
                  <bgColor theme="9" tint="0.79998168889431442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4343" id="{73B1C7E4-4A8E-45CE-B970-FCDA889AA0C7}">
            <xm:f>AND(COUNTIF(カレンダー!$G$2:$G$1097, G9) &gt; 0, G9&lt;&gt;"")</xm:f>
            <x14:dxf>
              <fill>
                <patternFill>
                  <bgColor theme="9" tint="0.79998168889431442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expression" priority="4341" id="{323BF724-A436-4D90-96F6-DDE0DC6F85EC}">
            <xm:f>AND(COUNTIF(カレンダー!$G$2:$G$1097, G9) &gt; 0, G9&lt;&gt;"")</xm:f>
            <x14:dxf>
              <fill>
                <patternFill>
                  <bgColor theme="9" tint="0.79998168889431442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expression" priority="4339" id="{17268134-A77F-4855-B88C-DEB50971E443}">
            <xm:f>AND(COUNTIF(カレンダー!$G$2:$G$1097, G9) &gt; 0, G9&lt;&gt;"")</xm:f>
            <x14:dxf>
              <fill>
                <patternFill>
                  <bgColor theme="9" tint="0.79998168889431442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expression" priority="4337" id="{FA014A21-BD3C-45EC-9AB9-48DC8449F00E}">
            <xm:f>AND(COUNTIF(カレンダー!$G$2:$G$1097, G9) &gt; 0, G9&lt;&gt;"")</xm:f>
            <x14:dxf>
              <fill>
                <patternFill>
                  <bgColor theme="9" tint="0.79998168889431442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7" id="{9B09746B-F8BB-43D0-919C-307B67603E05}">
            <xm:f>AND(COUNTIF(カレンダー!$G$2:$G$1097, G14) &gt; 0, G14&lt;&gt;"")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358" id="{1C940414-7F3D-4D73-807C-F3525AA18C47}">
            <xm:f>AND(COUNTIF(カレンダー!$G$2:$G$1097, G14) &gt; 0, G14&lt;&gt;"")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expression" priority="4285" id="{2A5FDA1D-AD87-42D9-91A2-4E094CDD1A29}">
            <xm:f>AND(COUNTIF(カレンダー!$G$2:$G$1097, G14) &gt; 0, G14&lt;&gt;"")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expression" priority="4283" id="{88E6EEA4-C880-4555-996B-3B2857CDF557}">
            <xm:f>AND(COUNTIF(カレンダー!$G$2:$G$1097, G14) &gt; 0, G14&lt;&gt;"")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expression" priority="4281" id="{1415CFAC-0BA1-450D-BA67-B47E13142F4E}">
            <xm:f>AND(COUNTIF(カレンダー!$G$2:$G$1097, G14) &gt; 0, G14&lt;&gt;"")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35" id="{FCADA0CE-C45E-40CA-94E3-8F328A303183}">
            <xm:f>AND(COUNTIF(カレンダー!$G$2:$G$1097, G19) &gt; 0, G19&lt;&gt;"")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240" id="{AA4E4EB0-EBD0-4BE2-B6D6-7A5BBC0FD1A1}">
            <xm:f>AND(COUNTIF(カレンダー!$G$2:$G$1097, G19) &gt; 0, G19&lt;&gt;"")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4229" id="{B75C2C8B-E18A-41EA-8DE0-32EC0A6EC771}">
            <xm:f>AND(COUNTIF(カレンダー!$G$2:$G$1097, G19) &gt; 0, G19&lt;&gt;"")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expression" priority="4227" id="{8E72904F-0CA6-4669-B537-5D0FB74262B9}">
            <xm:f>AND(COUNTIF(カレンダー!$G$2:$G$1097, G19) &gt; 0, G19&lt;&gt;"")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expression" priority="4225" id="{F3FEA458-F538-47EC-89AE-F1A8F8ED5FCC}">
            <xm:f>AND(COUNTIF(カレンダー!$G$2:$G$1097, G19) &gt; 0, G19&lt;&gt;"")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23" id="{46505010-E444-4F48-8587-A2B150279BB6}">
            <xm:f>AND(COUNTIF(カレンダー!$G$2:$G$1097, G24) &gt; 0, G24&lt;&gt;"")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235" id="{EA84C323-095D-481E-9688-C533FDE0C0D3}">
            <xm:f>AND(COUNTIF(カレンダー!$G$2:$G$1097, G24) &gt; 0, G24&lt;&gt;"")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expression" priority="4173" id="{65DF1591-374D-420E-890F-ACD1193E59B3}">
            <xm:f>AND(COUNTIF(カレンダー!$G$2:$G$1097, G24) &gt; 0, G24&lt;&gt;"")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G26</xm:sqref>
        </x14:conditionalFormatting>
        <x14:conditionalFormatting xmlns:xm="http://schemas.microsoft.com/office/excel/2006/main">
          <x14:cfRule type="expression" priority="4171" id="{4C948859-A5E5-4A4A-9ABD-65D0DF4FE146}">
            <xm:f>AND(COUNTIF(カレンダー!$G$2:$G$1097, G24) &gt; 0, G24&lt;&gt;"")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G27</xm:sqref>
        </x14:conditionalFormatting>
        <x14:conditionalFormatting xmlns:xm="http://schemas.microsoft.com/office/excel/2006/main">
          <x14:cfRule type="expression" priority="4169" id="{7EA80BB3-CBA3-4F99-B41A-EC7E2B44D6B4}">
            <xm:f>AND(COUNTIF(カレンダー!$G$2:$G$1097, G24) &gt; 0, G24&lt;&gt;"")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1669528A-95AA-4C54-AE03-C5A1A2DF0960}">
            <xm:f>AND(COUNTIF(カレンダー!$G$2:$G$1097, G29) &gt; 0, G29&lt;&gt;"")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4119" id="{D6C4ACA7-F715-4DE6-B818-C258CB228036}">
            <xm:f>AND(COUNTIF(カレンダー!$G$2:$G$1097, G29) &gt; 0, G29&lt;&gt;"")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expression" priority="4117" id="{C393B3AD-792D-4D2D-9860-C8BAD868E5C1}">
            <xm:f>AND(COUNTIF(カレンダー!$G$2:$G$1097, G29) &gt; 0, G29&lt;&gt;"")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expression" priority="4115" id="{DE14A530-F0F3-4F6C-95A3-19A1862B5FF9}">
            <xm:f>AND(COUNTIF(カレンダー!$G$2:$G$1097, G29) &gt; 0, G29&lt;&gt;"")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expression" priority="4113" id="{E7E836B4-98E9-4AFF-90B3-A4DEEA56C5AF}">
            <xm:f>AND(COUNTIF(カレンダー!$G$2:$G$1097, G29) &gt; 0, G29&lt;&gt;"")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15144" id="{79B81F4A-7AF0-42DF-A92B-93B9DC078FEB}">
            <xm:f>AND(COUNTIF(カレンダー!$G$2:$G$1097, G4) &gt; 0, G4&lt;&gt;"")</xm:f>
            <x14:dxf>
              <fill>
                <patternFill>
                  <bgColor theme="9" tint="0.79998168889431442"/>
                </patternFill>
              </fill>
            </x14:dxf>
          </x14:cfRule>
          <xm:sqref>H4</xm:sqref>
        </x14:conditionalFormatting>
        <x14:conditionalFormatting xmlns:xm="http://schemas.microsoft.com/office/excel/2006/main">
          <x14:cfRule type="expression" priority="4390" id="{6ED0D832-FF71-4F22-AD13-4DCA06C2B055}">
            <xm:f>AND(COUNTIF(カレンダー!$G$2:$G$1097, G4) &gt; 0, G4&lt;&gt;"")</xm:f>
            <x14:dxf>
              <fill>
                <patternFill>
                  <bgColor theme="9" tint="0.79998168889431442"/>
                </patternFill>
              </fill>
            </x14:dxf>
          </x14:cfRule>
          <xm:sqref>H5</xm:sqref>
        </x14:conditionalFormatting>
        <x14:conditionalFormatting xmlns:xm="http://schemas.microsoft.com/office/excel/2006/main">
          <x14:cfRule type="expression" priority="4388" id="{867B3DD9-90E7-4948-84C0-37DD0A467283}">
            <xm:f>AND(COUNTIF(カレンダー!$G$2:$G$1097, G4) &gt; 0, G4&lt;&gt;"")</xm:f>
            <x14:dxf>
              <fill>
                <patternFill>
                  <bgColor theme="9" tint="0.79998168889431442"/>
                </patternFill>
              </fill>
            </x14:dxf>
          </x14:cfRule>
          <xm:sqref>H6</xm:sqref>
        </x14:conditionalFormatting>
        <x14:conditionalFormatting xmlns:xm="http://schemas.microsoft.com/office/excel/2006/main">
          <x14:cfRule type="expression" priority="4386" id="{5C69D66E-D2B4-4F56-8F7D-22B60F6F60E9}">
            <xm:f>AND(COUNTIF(カレンダー!$G$2:$G$1097, G4) &gt; 0, G4&lt;&gt;"")</xm:f>
            <x14:dxf>
              <fill>
                <patternFill>
                  <bgColor theme="9" tint="0.79998168889431442"/>
                </patternFill>
              </fill>
            </x14:dxf>
          </x14:cfRule>
          <xm:sqref>H7</xm:sqref>
        </x14:conditionalFormatting>
        <x14:conditionalFormatting xmlns:xm="http://schemas.microsoft.com/office/excel/2006/main">
          <x14:cfRule type="expression" priority="4384" id="{536A04B9-6C01-4A13-8F96-0E2CD0CED9F6}">
            <xm:f>AND(COUNTIF(カレンダー!$G$2:$G$1097, G4) &gt; 0, G4&lt;&gt;"")</xm:f>
            <x14:dxf>
              <fill>
                <patternFill>
                  <bgColor theme="9" tint="0.79998168889431442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15089" id="{B658E264-7453-40E5-9FD0-F59422AB484B}">
            <xm:f>AND(COUNTIF(カレンダー!$G$2:$G$1097, G9) &gt; 0, G9&lt;&gt;"")</xm:f>
            <x14:dxf>
              <fill>
                <patternFill>
                  <bgColor theme="9" tint="0.79998168889431442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342" id="{0E1587AA-0F8D-4F69-96EF-6F75195373A1}">
            <xm:f>AND(COUNTIF(カレンダー!$G$2:$G$1097, G9) &gt; 0, G9&lt;&gt;"")</xm:f>
            <x14:dxf>
              <fill>
                <patternFill>
                  <bgColor theme="9" tint="0.79998168889431442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expression" priority="4340" id="{53C31AEC-8D63-45F0-8B44-6B2C76875D31}">
            <xm:f>AND(COUNTIF(カレンダー!$G$2:$G$1097, G9) &gt; 0, G9&lt;&gt;"")</xm:f>
            <x14:dxf>
              <fill>
                <patternFill>
                  <bgColor theme="9" tint="0.79998168889431442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expression" priority="4338" id="{B34DD78A-9E8A-4E51-8DBC-3EE57141961A}">
            <xm:f>AND(COUNTIF(カレンダー!$G$2:$G$1097, G9) &gt; 0, G9&lt;&gt;"")</xm:f>
            <x14:dxf>
              <fill>
                <patternFill>
                  <bgColor theme="9" tint="0.79998168889431442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expression" priority="4336" id="{C2D6CCDA-7E74-40AE-A5B2-3B87D9DFEB9C}">
            <xm:f>AND(COUNTIF(カレンダー!$G$2:$G$1097, G9) &gt; 0, G9&lt;&gt;"")</xm:f>
            <x14:dxf>
              <fill>
                <patternFill>
                  <bgColor theme="9" tint="0.79998168889431442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14990" id="{954AEFDB-3A1A-4F2A-800C-473CB2FC0A4C}">
            <xm:f>AND(COUNTIF(カレンダー!$G$2:$G$1097, G14) &gt; 0, G14&lt;&gt;"")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286" id="{0B3268DE-7D0B-4782-AB28-100EE3493329}">
            <xm:f>AND(COUNTIF(カレンダー!$G$2:$G$1097, G14) &gt; 0, G14&lt;&gt;"")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4284" id="{2E627EE0-E0FB-44CB-9F1C-5F69A77DBD71}">
            <xm:f>AND(COUNTIF(カレンダー!$G$2:$G$1097, G14) &gt; 0, G14&lt;&gt;"")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H16</xm:sqref>
        </x14:conditionalFormatting>
        <x14:conditionalFormatting xmlns:xm="http://schemas.microsoft.com/office/excel/2006/main">
          <x14:cfRule type="expression" priority="4282" id="{1DC9F28C-2D9E-4415-80E9-8390647216E2}">
            <xm:f>AND(COUNTIF(カレンダー!$G$2:$G$1097, G14) &gt; 0, G14&lt;&gt;"")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H17</xm:sqref>
        </x14:conditionalFormatting>
        <x14:conditionalFormatting xmlns:xm="http://schemas.microsoft.com/office/excel/2006/main">
          <x14:cfRule type="expression" priority="4280" id="{09AE7CE7-9EE0-4041-B8BA-20DA813ED102}">
            <xm:f>AND(COUNTIF(カレンダー!$G$2:$G$1097, G14) &gt; 0, G14&lt;&gt;"")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14935" id="{7C3F3FE5-D301-4EB8-8925-3DC0F3DE81B4}">
            <xm:f>AND(COUNTIF(カレンダー!$G$2:$G$1097, G19) &gt; 0, G19&lt;&gt;"")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65" id="{840516CC-A7C3-42E1-80B1-51A53D413C92}">
            <xm:f>AND(COUNTIF(カレンダー!$G$2:$G$1097, G19) &gt; 0, G19&lt;&gt;"")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expression" priority="4228" id="{CBD97F9F-CC0B-439D-91F5-55C1C998F68C}">
            <xm:f>AND(COUNTIF(カレンダー!$G$2:$G$1097, G19) &gt; 0, G19&lt;&gt;"")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expression" priority="4226" id="{B8DCD797-7911-487A-8002-5C5B2E6885CF}">
            <xm:f>AND(COUNTIF(カレンダー!$G$2:$G$1097, G19) &gt; 0, G19&lt;&gt;"")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expression" priority="4224" id="{6A7475A3-EA9C-4847-8223-756C19784493}">
            <xm:f>AND(COUNTIF(カレンダー!$G$2:$G$1097, G19) &gt; 0, G19&lt;&gt;"")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14836" id="{7EC1B18A-3733-4A78-9E9F-3B2F3F905D67}">
            <xm:f>AND(COUNTIF(カレンダー!$G$2:$G$1097, G24) &gt; 0, G24&lt;&gt;"")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4174" id="{C979C447-55E2-4303-8571-69A8007A429B}">
            <xm:f>AND(COUNTIF(カレンダー!$G$2:$G$1097, G24) &gt; 0, G24&lt;&gt;"")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expression" priority="4172" id="{0EC24B1A-F817-4464-8D62-0AEB014AD5D2}">
            <xm:f>AND(COUNTIF(カレンダー!$G$2:$G$1097, G24) &gt; 0, G24&lt;&gt;"")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expression" priority="4170" id="{8A5F952E-026C-46A1-9523-DD169B312FA8}">
            <xm:f>AND(COUNTIF(カレンダー!$G$2:$G$1097, G24) &gt; 0, G24&lt;&gt;"")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expression" priority="4168" id="{490C86F4-0618-4034-8CF3-7DC08AFFB3AF}">
            <xm:f>AND(COUNTIF(カレンダー!$G$2:$G$1097, G24) &gt; 0, G24&lt;&gt;"")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14781" id="{5B721BDF-44D9-4CE8-89B3-2F4B3C340ABC}">
            <xm:f>AND(COUNTIF(カレンダー!$G$2:$G$1097, G29) &gt; 0, G29&lt;&gt;"")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4118" id="{0CA746DF-9269-44C5-8CFF-8AD64948D6A3}">
            <xm:f>AND(COUNTIF(カレンダー!$G$2:$G$1097, G29) &gt; 0, G29&lt;&gt;"")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expression" priority="4116" id="{FB46DF2B-689C-483D-AE99-6A74CD3E66CB}">
            <xm:f>AND(COUNTIF(カレンダー!$G$2:$G$1097, G29) &gt; 0, G29&lt;&gt;"")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4114" id="{0B62B1DB-FDFD-4C10-A175-A451AF15D3AB}">
            <xm:f>AND(COUNTIF(カレンダー!$G$2:$G$1097, G29) &gt; 0, G29&lt;&gt;"")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H32</xm:sqref>
        </x14:conditionalFormatting>
        <x14:conditionalFormatting xmlns:xm="http://schemas.microsoft.com/office/excel/2006/main">
          <x14:cfRule type="expression" priority="4112" id="{1CAA74C2-B1D9-4BFB-BFC6-407BDFF824A5}">
            <xm:f>AND(COUNTIF(カレンダー!$G$2:$G$1097, G29) &gt; 0, G29&lt;&gt;"")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69" id="{7C1496F4-538B-4BE9-ADF0-3C8020439EF6}">
            <xm:f>AND(COUNTIF(カレンダー!$G$2:$G$1097, I4) &gt; 0, I4&lt;&gt;"")</xm:f>
            <x14:dxf>
              <fill>
                <patternFill>
                  <bgColor theme="9" tint="0.79998168889431442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expression" priority="4383" id="{76773B7D-1954-46D7-84DD-33DF1032653E}">
            <xm:f>AND(COUNTIF(カレンダー!$G$2:$G$1097, I4) &gt; 0, I4&lt;&gt;"")</xm:f>
            <x14:dxf>
              <fill>
                <patternFill>
                  <bgColor theme="9" tint="0.79998168889431442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expression" priority="4381" id="{B6B7D304-A84E-4C86-BFCC-386B0750CE04}">
            <xm:f>AND(COUNTIF(カレンダー!$G$2:$G$1097, I4) &gt; 0, I4&lt;&gt;"")</xm:f>
            <x14:dxf>
              <fill>
                <patternFill>
                  <bgColor theme="9" tint="0.79998168889431442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expression" priority="4379" id="{9DFDCBA6-A3D6-497A-839D-CBA6C7CF8613}">
            <xm:f>AND(COUNTIF(カレンダー!$G$2:$G$1097, I4) &gt; 0, I4&lt;&gt;"")</xm:f>
            <x14:dxf>
              <fill>
                <patternFill>
                  <bgColor theme="9" tint="0.79998168889431442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expression" priority="4377" id="{385ACA5F-ABA9-4530-A652-C58B1F474B9B}">
            <xm:f>AND(COUNTIF(カレンダー!$G$2:$G$1097, I4) &gt; 0, I4&lt;&gt;"")</xm:f>
            <x14:dxf>
              <fill>
                <patternFill>
                  <bgColor theme="9" tint="0.79998168889431442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57" id="{8F19E926-F045-48E7-85A3-455AB9B42032}">
            <xm:f>AND(COUNTIF(カレンダー!$G$2:$G$1097, I9) &gt; 0, I9&lt;&gt;"")</xm:f>
            <x14:dxf>
              <fill>
                <patternFill>
                  <bgColor theme="9" tint="0.79998168889431442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4335" id="{14D38584-BB7A-4469-8F76-2D6E4DE14955}">
            <xm:f>AND(COUNTIF(カレンダー!$G$2:$G$1097, I9) &gt; 0, I9&lt;&gt;"")</xm:f>
            <x14:dxf>
              <fill>
                <patternFill>
                  <bgColor theme="9" tint="0.79998168889431442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expression" priority="4333" id="{800094E0-E666-4AEA-B529-3F2E4C385496}">
            <xm:f>AND(COUNTIF(カレンダー!$G$2:$G$1097, I9) &gt; 0, I9&lt;&gt;"")</xm:f>
            <x14:dxf>
              <fill>
                <patternFill>
                  <bgColor theme="9" tint="0.79998168889431442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expression" priority="4331" id="{E0818557-2BC4-496B-9ECF-3981E87B5C8A}">
            <xm:f>AND(COUNTIF(カレンダー!$G$2:$G$1097, I9) &gt; 0, I9&lt;&gt;"")</xm:f>
            <x14:dxf>
              <fill>
                <patternFill>
                  <bgColor theme="9" tint="0.79998168889431442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expression" priority="4329" id="{E118BA49-635A-453C-B64F-A695D647F087}">
            <xm:f>AND(COUNTIF(カレンダー!$G$2:$G$1097, I9) &gt; 0, I9&lt;&gt;"")</xm:f>
            <x14:dxf>
              <fill>
                <patternFill>
                  <bgColor theme="9" tint="0.79998168889431442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5" id="{71A0BE1A-F9E7-41A3-9852-A5244AF8B6CB}">
            <xm:f>AND(COUNTIF(カレンダー!$G$2:$G$1097, I14) &gt; 0, I14&lt;&gt;"")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4279" id="{801723C8-F2FB-4BE8-A7DE-F0790689120C}">
            <xm:f>AND(COUNTIF(カレンダー!$G$2:$G$1097, I14) &gt; 0, I14&lt;&gt;"")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expression" priority="4277" id="{5D086064-EBF2-4FED-A54A-82DF8B5EDCD7}">
            <xm:f>AND(COUNTIF(カレンダー!$G$2:$G$1097, I14) &gt; 0, I14&lt;&gt;"")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expression" priority="4275" id="{C67DB0E1-68FA-4C21-B7F4-1C305698996B}">
            <xm:f>AND(COUNTIF(カレンダー!$G$2:$G$1097, I14) &gt; 0, I14&lt;&gt;"")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expression" priority="4273" id="{103ED6EC-63E7-4FC4-A0EA-4AE3D40A8059}">
            <xm:f>AND(COUNTIF(カレンダー!$G$2:$G$1097, I14) &gt; 0, I14&lt;&gt;"")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33" id="{47C51F17-3EFF-4644-AA22-F497E5B807A2}">
            <xm:f>AND(COUNTIF(カレンダー!$G$2:$G$1097, I19) &gt; 0, I19&lt;&gt;"")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241" id="{3CA4A746-4B36-4A72-9310-CB26E39F5A66}">
            <xm:f>AND(COUNTIF(カレンダー!$G$2:$G$1097, I19) &gt; 0, I19&lt;&gt;"")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expression" priority="4221" id="{833FE68A-D3D5-4978-952D-A157155435CA}">
            <xm:f>AND(COUNTIF(カレンダー!$G$2:$G$1097, I19) &gt; 0, I19&lt;&gt;"")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expression" priority="4219" id="{159E7FB7-6A6C-4C5E-924F-18CE59F62B6D}">
            <xm:f>AND(COUNTIF(カレンダー!$G$2:$G$1097, I19) &gt; 0, I19&lt;&gt;"")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expression" priority="4217" id="{24254AA5-AC60-4DCC-A052-04DD1CB722E4}">
            <xm:f>AND(COUNTIF(カレンダー!$G$2:$G$1097, I19) &gt; 0, I19&lt;&gt;"")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21" id="{018145FE-C60C-4DB1-BB94-3C35060AA75B}">
            <xm:f>AND(COUNTIF(カレンダー!$G$2:$G$1097, I24) &gt; 0, I24&lt;&gt;"")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12" id="{F3B4489F-94E9-4A88-BA04-E45E0362AC43}">
            <xm:f>AND(COUNTIF(カレンダー!$G$2:$G$1097, I24) &gt; 0, I24&lt;&gt;"")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expression" priority="4165" id="{10ADDAEB-47E3-4AAC-917F-63037E1C82DA}">
            <xm:f>AND(COUNTIF(カレンダー!$G$2:$G$1097, I24) &gt; 0, I24&lt;&gt;"")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I26</xm:sqref>
        </x14:conditionalFormatting>
        <x14:conditionalFormatting xmlns:xm="http://schemas.microsoft.com/office/excel/2006/main">
          <x14:cfRule type="expression" priority="4163" id="{2536779B-DBDA-42A1-A939-AFA5B25DFAA2}">
            <xm:f>AND(COUNTIF(カレンダー!$G$2:$G$1097, I24) &gt; 0, I24&lt;&gt;"")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expression" priority="4161" id="{7AA15D25-25FA-4C5E-BC89-B7EF1951FE10}">
            <xm:f>AND(COUNTIF(カレンダー!$G$2:$G$1097, I24) &gt; 0, I24&lt;&gt;"")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9" id="{8D878CCA-7A28-4AF0-A94D-9526F7B6478B}">
            <xm:f>AND(COUNTIF(カレンダー!$G$2:$G$1097, I29) &gt; 0, I29&lt;&gt;"")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52" id="{9701B7B3-3823-4EA7-BFA2-D903ACA54B03}">
            <xm:f>AND(COUNTIF(カレンダー!$G$2:$G$1097, I29) &gt; 0, I29&lt;&gt;"")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expression" priority="4109" id="{578E7297-4BC9-4085-83B8-7A7FAF60C707}">
            <xm:f>AND(COUNTIF(カレンダー!$G$2:$G$1097, I29) &gt; 0, I29&lt;&gt;"")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I31</xm:sqref>
        </x14:conditionalFormatting>
        <x14:conditionalFormatting xmlns:xm="http://schemas.microsoft.com/office/excel/2006/main">
          <x14:cfRule type="expression" priority="4107" id="{464B1C6C-37B7-4F24-9028-A3BC2C428DD4}">
            <xm:f>AND(COUNTIF(カレンダー!$G$2:$G$1097, I29) &gt; 0, I29&lt;&gt;"")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I32</xm:sqref>
        </x14:conditionalFormatting>
        <x14:conditionalFormatting xmlns:xm="http://schemas.microsoft.com/office/excel/2006/main">
          <x14:cfRule type="expression" priority="4105" id="{EDC37006-BA18-4A93-9ED1-0D3263EFB532}">
            <xm:f>AND(COUNTIF(カレンダー!$G$2:$G$1097, I29) &gt; 0, I29&lt;&gt;"")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15155" id="{DF932328-F27B-4599-94FA-349DB5273039}">
            <xm:f>AND(COUNTIF(カレンダー!$G$2:$G$1097, I4) &gt; 0, I4&lt;&gt;"")</xm:f>
            <x14:dxf>
              <fill>
                <patternFill>
                  <bgColor theme="9" tint="0.79998168889431442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expression" priority="4382" id="{4AEB36A1-BCA6-4A55-9C1D-8FAA37DDDBFA}">
            <xm:f>AND(COUNTIF(カレンダー!$G$2:$G$1097, I4) &gt; 0, I4&lt;&gt;"")</xm:f>
            <x14:dxf>
              <fill>
                <patternFill>
                  <bgColor theme="9" tint="0.79998168889431442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expression" priority="4380" id="{92A85191-9786-4388-BD6D-8D2B1438779C}">
            <xm:f>AND(COUNTIF(カレンダー!$G$2:$G$1097, I4) &gt; 0, I4&lt;&gt;"")</xm:f>
            <x14:dxf>
              <fill>
                <patternFill>
                  <bgColor theme="9" tint="0.79998168889431442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expression" priority="4378" id="{718CACE8-372C-481A-9826-0C5F06AE7685}">
            <xm:f>AND(COUNTIF(カレンダー!$G$2:$G$1097, I4) &gt; 0, I4&lt;&gt;"")</xm:f>
            <x14:dxf>
              <fill>
                <patternFill>
                  <bgColor theme="9" tint="0.79998168889431442"/>
                </patternFill>
              </fill>
            </x14:dxf>
          </x14:cfRule>
          <xm:sqref>J7</xm:sqref>
        </x14:conditionalFormatting>
        <x14:conditionalFormatting xmlns:xm="http://schemas.microsoft.com/office/excel/2006/main">
          <x14:cfRule type="expression" priority="4376" id="{8321539F-EDB9-491D-93C6-EF5DCDBCBC0B}">
            <xm:f>AND(COUNTIF(カレンダー!$G$2:$G$1097, I4) &gt; 0, I4&lt;&gt;"")</xm:f>
            <x14:dxf>
              <fill>
                <patternFill>
                  <bgColor theme="9" tint="0.79998168889431442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5078" id="{607EE9F7-4A26-4650-BCCC-94AB72F54246}">
            <xm:f>AND(COUNTIF(カレンダー!$G$2:$G$1097, I9) &gt; 0, I9&lt;&gt;"")</xm:f>
            <x14:dxf>
              <fill>
                <patternFill>
                  <bgColor theme="9" tint="0.79998168889431442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334" id="{7F07A74F-3E90-43A9-A309-4F5EC16B65D5}">
            <xm:f>AND(COUNTIF(カレンダー!$G$2:$G$1097, I9) &gt; 0, I9&lt;&gt;"")</xm:f>
            <x14:dxf>
              <fill>
                <patternFill>
                  <bgColor theme="9" tint="0.79998168889431442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expression" priority="4332" id="{7FDF9D89-6F24-470E-B08F-E33C6214F929}">
            <xm:f>AND(COUNTIF(カレンダー!$G$2:$G$1097, I9) &gt; 0, I9&lt;&gt;"")</xm:f>
            <x14:dxf>
              <fill>
                <patternFill>
                  <bgColor theme="9" tint="0.79998168889431442"/>
                </patternFill>
              </fill>
            </x14:dxf>
          </x14:cfRule>
          <xm:sqref>J11</xm:sqref>
        </x14:conditionalFormatting>
        <x14:conditionalFormatting xmlns:xm="http://schemas.microsoft.com/office/excel/2006/main">
          <x14:cfRule type="expression" priority="4330" id="{80AED513-353D-4CD2-9FA1-7D0FFC6DF0D6}">
            <xm:f>AND(COUNTIF(カレンダー!$G$2:$G$1097, I9) &gt; 0, I9&lt;&gt;"")</xm:f>
            <x14:dxf>
              <fill>
                <patternFill>
                  <bgColor theme="9" tint="0.79998168889431442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expression" priority="4328" id="{770D6534-53CD-4025-A0D6-8C3322B821D2}">
            <xm:f>AND(COUNTIF(カレンダー!$G$2:$G$1097, I9) &gt; 0, I9&lt;&gt;"")</xm:f>
            <x14:dxf>
              <fill>
                <patternFill>
                  <bgColor theme="9" tint="0.79998168889431442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15001" id="{F2599C7F-6FB3-4781-80A1-7292BD4C280E}">
            <xm:f>AND(COUNTIF(カレンダー!$G$2:$G$1097, I14) &gt; 0, I14&lt;&gt;"")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4278" id="{45638B28-CED5-4BC8-95B9-E833687A5453}">
            <xm:f>AND(COUNTIF(カレンダー!$G$2:$G$1097, I14) &gt; 0, I14&lt;&gt;"")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4276" id="{97A9BE6F-9F99-4DCA-8093-399ED0B58747}">
            <xm:f>AND(COUNTIF(カレンダー!$G$2:$G$1097, I14) &gt; 0, I14&lt;&gt;"")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J16</xm:sqref>
        </x14:conditionalFormatting>
        <x14:conditionalFormatting xmlns:xm="http://schemas.microsoft.com/office/excel/2006/main">
          <x14:cfRule type="expression" priority="4274" id="{6FB23F06-0487-48D6-B59A-C2064993796F}">
            <xm:f>AND(COUNTIF(カレンダー!$G$2:$G$1097, I14) &gt; 0, I14&lt;&gt;"")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J17</xm:sqref>
        </x14:conditionalFormatting>
        <x14:conditionalFormatting xmlns:xm="http://schemas.microsoft.com/office/excel/2006/main">
          <x14:cfRule type="expression" priority="4272" id="{512092CF-0F8E-484A-87C8-9524A2C1BD33}">
            <xm:f>AND(COUNTIF(カレンダー!$G$2:$G$1097, I14) &gt; 0, I14&lt;&gt;"")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14924" id="{0E48F4F5-B04F-4FDE-B5D9-893B4C816223}">
            <xm:f>AND(COUNTIF(カレンダー!$G$2:$G$1097, I19) &gt; 0, I19&lt;&gt;"")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4222" id="{FC330E95-7FFA-4642-8270-13D69C14E118}">
            <xm:f>AND(COUNTIF(カレンダー!$G$2:$G$1097, I19) &gt; 0, I19&lt;&gt;"")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J20</xm:sqref>
        </x14:conditionalFormatting>
        <x14:conditionalFormatting xmlns:xm="http://schemas.microsoft.com/office/excel/2006/main">
          <x14:cfRule type="expression" priority="4220" id="{60EFD246-2253-4D66-A44F-DDFCC4CF8269}">
            <xm:f>AND(COUNTIF(カレンダー!$G$2:$G$1097, I19) &gt; 0, I19&lt;&gt;"")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expression" priority="4218" id="{53BC1506-47CF-4230-955C-613E48B00EDA}">
            <xm:f>AND(COUNTIF(カレンダー!$G$2:$G$1097, I19) &gt; 0, I19&lt;&gt;"")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J22</xm:sqref>
        </x14:conditionalFormatting>
        <x14:conditionalFormatting xmlns:xm="http://schemas.microsoft.com/office/excel/2006/main">
          <x14:cfRule type="expression" priority="4216" id="{FA8A71F6-3381-4D5C-9A37-7D5C10F01F8E}">
            <xm:f>AND(COUNTIF(カレンダー!$G$2:$G$1097, I19) &gt; 0, I19&lt;&gt;"")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14847" id="{2FCA891B-6E52-46D8-9EF1-3F9DBC6ABC4F}">
            <xm:f>AND(COUNTIF(カレンダー!$G$2:$G$1097, I24) &gt; 0, I24&lt;&gt;"")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4166" id="{96AE89D6-7FE1-451C-AFD0-F305DAE0B5F4}">
            <xm:f>AND(COUNTIF(カレンダー!$G$2:$G$1097, I24) &gt; 0, I24&lt;&gt;"")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J25</xm:sqref>
        </x14:conditionalFormatting>
        <x14:conditionalFormatting xmlns:xm="http://schemas.microsoft.com/office/excel/2006/main">
          <x14:cfRule type="expression" priority="4164" id="{BEB394FA-6F71-481A-84B2-AEAFB7EED5E3}">
            <xm:f>AND(COUNTIF(カレンダー!$G$2:$G$1097, I24) &gt; 0, I24&lt;&gt;"")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J26</xm:sqref>
        </x14:conditionalFormatting>
        <x14:conditionalFormatting xmlns:xm="http://schemas.microsoft.com/office/excel/2006/main">
          <x14:cfRule type="expression" priority="4162" id="{49A8557E-5973-45D2-9677-C133692FE5B8}">
            <xm:f>AND(COUNTIF(カレンダー!$G$2:$G$1097, I24) &gt; 0, I24&lt;&gt;"")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expression" priority="4160" id="{66D46906-6364-49ED-908A-C8DAC04CF2CE}">
            <xm:f>AND(COUNTIF(カレンダー!$G$2:$G$1097, I24) &gt; 0, I24&lt;&gt;"")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14770" id="{48A739DA-DB7F-4914-BEC2-457AB9186736}">
            <xm:f>AND(COUNTIF(カレンダー!$G$2:$G$1097, I29) &gt; 0, I29&lt;&gt;"")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4110" id="{C57F8006-0C9E-47CD-B9C2-30621A7BFA90}">
            <xm:f>AND(COUNTIF(カレンダー!$G$2:$G$1097, I29) &gt; 0, I29&lt;&gt;"")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expression" priority="4108" id="{B57AAB76-7ACA-4087-92CC-B4B59D6E2348}">
            <xm:f>AND(COUNTIF(カレンダー!$G$2:$G$1097, I29) &gt; 0, I29&lt;&gt;"")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4106" id="{925BD923-A23E-46E6-874B-4F33AFD03303}">
            <xm:f>AND(COUNTIF(カレンダー!$G$2:$G$1097, I29) &gt; 0, I29&lt;&gt;"")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J32</xm:sqref>
        </x14:conditionalFormatting>
        <x14:conditionalFormatting xmlns:xm="http://schemas.microsoft.com/office/excel/2006/main">
          <x14:cfRule type="expression" priority="4104" id="{AACE1252-C103-4F73-BB1D-D6AF782F6E6E}">
            <xm:f>AND(COUNTIF(カレンダー!$G$2:$G$1097, I29) &gt; 0, I29&lt;&gt;"")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67" id="{020F154A-48DC-49CE-994A-32CFACED39FC}">
            <xm:f>AND(COUNTIF(カレンダー!$G$2:$G$1097, K4) &gt; 0, K4&lt;&gt;"")</xm:f>
            <x14:dxf>
              <fill>
                <patternFill>
                  <bgColor theme="9" tint="0.79998168889431442"/>
                </patternFill>
              </fill>
            </x14:dxf>
          </x14:cfRule>
          <xm:sqref>K4</xm:sqref>
        </x14:conditionalFormatting>
        <x14:conditionalFormatting xmlns:xm="http://schemas.microsoft.com/office/excel/2006/main">
          <x14:cfRule type="expression" priority="4375" id="{10D2E277-4048-4465-B336-17E5493B6F27}">
            <xm:f>AND(COUNTIF(カレンダー!$G$2:$G$1097, K4) &gt; 0, K4&lt;&gt;"")</xm:f>
            <x14:dxf>
              <fill>
                <patternFill>
                  <bgColor theme="9" tint="0.79998168889431442"/>
                </patternFill>
              </fill>
            </x14:dxf>
          </x14:cfRule>
          <xm:sqref>K5</xm:sqref>
        </x14:conditionalFormatting>
        <x14:conditionalFormatting xmlns:xm="http://schemas.microsoft.com/office/excel/2006/main">
          <x14:cfRule type="expression" priority="4373" id="{A01C0828-1B85-42AF-8005-49308E5AC7DF}">
            <xm:f>AND(COUNTIF(カレンダー!$G$2:$G$1097, K4) &gt; 0, K4&lt;&gt;"")</xm:f>
            <x14:dxf>
              <fill>
                <patternFill>
                  <bgColor theme="9" tint="0.79998168889431442"/>
                </patternFill>
              </fill>
            </x14:dxf>
          </x14:cfRule>
          <xm:sqref>K6</xm:sqref>
        </x14:conditionalFormatting>
        <x14:conditionalFormatting xmlns:xm="http://schemas.microsoft.com/office/excel/2006/main">
          <x14:cfRule type="expression" priority="4371" id="{486B2076-710E-42BC-81A8-8BA0BABA561E}">
            <xm:f>AND(COUNTIF(カレンダー!$G$2:$G$1097, K4) &gt; 0, K4&lt;&gt;"")</xm:f>
            <x14:dxf>
              <fill>
                <patternFill>
                  <bgColor theme="9" tint="0.79998168889431442"/>
                </patternFill>
              </fill>
            </x14:dxf>
          </x14:cfRule>
          <xm:sqref>K7</xm:sqref>
        </x14:conditionalFormatting>
        <x14:conditionalFormatting xmlns:xm="http://schemas.microsoft.com/office/excel/2006/main">
          <x14:cfRule type="expression" priority="4369" id="{CC18B75E-FBC7-4499-9992-C223A6DFF5CA}">
            <xm:f>AND(COUNTIF(カレンダー!$G$2:$G$1097, K4) &gt; 0, K4&lt;&gt;"")</xm:f>
            <x14:dxf>
              <fill>
                <patternFill>
                  <bgColor theme="9" tint="0.79998168889431442"/>
                </pattern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55" id="{B84D777E-B612-441C-B942-095140E89C04}">
            <xm:f>AND(COUNTIF(カレンダー!$G$2:$G$1097, K9) &gt; 0, K9&lt;&gt;"")</xm:f>
            <x14:dxf>
              <fill>
                <patternFill>
                  <bgColor theme="9" tint="0.79998168889431442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4327" id="{DE0A6942-8176-4D18-90B4-A9FA812AA651}">
            <xm:f>AND(COUNTIF(カレンダー!$G$2:$G$1097, K9) &gt; 0, K9&lt;&gt;"")</xm:f>
            <x14:dxf>
              <fill>
                <patternFill>
                  <bgColor theme="9" tint="0.79998168889431442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expression" priority="4325" id="{ABB973AF-A0EC-4EBD-A464-039DE30F75CB}">
            <xm:f>AND(COUNTIF(カレンダー!$G$2:$G$1097, K9) &gt; 0, K9&lt;&gt;"")</xm:f>
            <x14:dxf>
              <fill>
                <patternFill>
                  <bgColor theme="9" tint="0.79998168889431442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expression" priority="4323" id="{1DB5F208-6A34-486E-98EE-1C46837F4A62}">
            <xm:f>AND(COUNTIF(カレンダー!$G$2:$G$1097, K9) &gt; 0, K9&lt;&gt;"")</xm:f>
            <x14:dxf>
              <fill>
                <patternFill>
                  <bgColor theme="9" tint="0.79998168889431442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expression" priority="4321" id="{7F9794B8-79BE-46CD-B192-9E93DDB69255}">
            <xm:f>AND(COUNTIF(カレンダー!$G$2:$G$1097, K9) &gt; 0, K9&lt;&gt;"")</xm:f>
            <x14:dxf>
              <fill>
                <patternFill>
                  <bgColor theme="9" tint="0.79998168889431442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3" id="{AA359CDB-26AA-428F-8303-6F832E9B25E8}">
            <xm:f>AND(COUNTIF(カレンダー!$G$2:$G$1097, K14) &gt; 0, K14&lt;&gt;"")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355" id="{A8E0027B-FA86-4644-9B05-4CCCE966D5F8}">
            <xm:f>AND(COUNTIF(カレンダー!$G$2:$G$1097, K14) &gt; 0, K14&lt;&gt;"")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expression" priority="4269" id="{A886BCD6-A353-4A77-9E68-238935ADEB24}">
            <xm:f>AND(COUNTIF(カレンダー!$G$2:$G$1097, K14) &gt; 0, K14&lt;&gt;"")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K16</xm:sqref>
        </x14:conditionalFormatting>
        <x14:conditionalFormatting xmlns:xm="http://schemas.microsoft.com/office/excel/2006/main">
          <x14:cfRule type="expression" priority="4267" id="{A6B0FFEA-DDEF-4921-BA7E-A18A0036887D}">
            <xm:f>AND(COUNTIF(カレンダー!$G$2:$G$1097, K14) &gt; 0, K14&lt;&gt;"")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K17</xm:sqref>
        </x14:conditionalFormatting>
        <x14:conditionalFormatting xmlns:xm="http://schemas.microsoft.com/office/excel/2006/main">
          <x14:cfRule type="expression" priority="4265" id="{B5800E3E-60D6-47AA-836D-7FB58919A7D1}">
            <xm:f>AND(COUNTIF(カレンダー!$G$2:$G$1097, K14) &gt; 0, K14&lt;&gt;"")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31" id="{2F757B03-0B23-44DC-8FD2-1C41FE5FD20B}">
            <xm:f>AND(COUNTIF(カレンダー!$G$2:$G$1097, K19) &gt; 0, K19&lt;&gt;"")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236" id="{95C0C02E-0203-4041-B0C8-6222BA15045A}">
            <xm:f>AND(COUNTIF(カレンダー!$G$2:$G$1097, K19) &gt; 0, K19&lt;&gt;"")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K20</xm:sqref>
        </x14:conditionalFormatting>
        <x14:conditionalFormatting xmlns:xm="http://schemas.microsoft.com/office/excel/2006/main">
          <x14:cfRule type="expression" priority="4213" id="{6F784316-71A7-4760-8923-F0818F9D63E7}">
            <xm:f>AND(COUNTIF(カレンダー!$G$2:$G$1097, K19) &gt; 0, K19&lt;&gt;"")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expression" priority="4211" id="{493D7397-F7BF-4A40-9CA9-0293EAC365BF}">
            <xm:f>AND(COUNTIF(カレンダー!$G$2:$G$1097, K19) &gt; 0, K19&lt;&gt;"")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K22</xm:sqref>
        </x14:conditionalFormatting>
        <x14:conditionalFormatting xmlns:xm="http://schemas.microsoft.com/office/excel/2006/main">
          <x14:cfRule type="expression" priority="4209" id="{5CF87F92-B42A-45BB-B57D-0B257FBA7A46}">
            <xm:f>AND(COUNTIF(カレンダー!$G$2:$G$1097, K19) &gt; 0, K19&lt;&gt;"")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19" id="{8A758EFF-C0E3-4D6B-93EF-7AAA73767212}">
            <xm:f>AND(COUNTIF(カレンダー!$G$2:$G$1097, K24) &gt; 0, K24&lt;&gt;"")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253" id="{FE403D8A-E728-45FC-88A0-95C188A5438C}">
            <xm:f>AND(COUNTIF(カレンダー!$G$2:$G$1097, K24) &gt; 0, K24&lt;&gt;"")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K25</xm:sqref>
        </x14:conditionalFormatting>
        <x14:conditionalFormatting xmlns:xm="http://schemas.microsoft.com/office/excel/2006/main">
          <x14:cfRule type="expression" priority="4157" id="{A24CB05E-577A-4D2F-A5E3-C88FB79DAC91}">
            <xm:f>AND(COUNTIF(カレンダー!$G$2:$G$1097, K24) &gt; 0, K24&lt;&gt;"")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expression" priority="4155" id="{CA4D150E-3232-40DB-ADB7-85C6EBBD5645}">
            <xm:f>AND(COUNTIF(カレンダー!$G$2:$G$1097, K24) &gt; 0, K24&lt;&gt;"")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expression" priority="4153" id="{AD0269E5-5F98-4355-BB6D-89ED5B782DBA}">
            <xm:f>AND(COUNTIF(カレンダー!$G$2:$G$1097, K24) &gt; 0, K24&lt;&gt;"")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7" id="{151E019D-CFCF-4FFD-BE33-5E34EC383DC0}">
            <xm:f>AND(COUNTIF(カレンダー!$G$2:$G$1097, K29) &gt; 0, K29&lt;&gt;"")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51" id="{21D8948B-A81E-4461-8CA0-3759974E18D7}">
            <xm:f>AND(COUNTIF(カレンダー!$G$2:$G$1097, K29) &gt; 0, K29&lt;&gt;"")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expression" priority="4101" id="{FD674937-5FAF-432D-8267-D928FF1BEFD5}">
            <xm:f>AND(COUNTIF(カレンダー!$G$2:$G$1097, K29) &gt; 0, K29&lt;&gt;"")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K31</xm:sqref>
        </x14:conditionalFormatting>
        <x14:conditionalFormatting xmlns:xm="http://schemas.microsoft.com/office/excel/2006/main">
          <x14:cfRule type="expression" priority="4099" id="{71030EFC-101C-4B82-9F05-06FCA13C36A7}">
            <xm:f>AND(COUNTIF(カレンダー!$G$2:$G$1097, K29) &gt; 0, K29&lt;&gt;"")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K32</xm:sqref>
        </x14:conditionalFormatting>
        <x14:conditionalFormatting xmlns:xm="http://schemas.microsoft.com/office/excel/2006/main">
          <x14:cfRule type="expression" priority="4097" id="{5C7BCAB6-592A-4BE7-BA7E-380362B17001}">
            <xm:f>AND(COUNTIF(カレンダー!$G$2:$G$1097, K29) &gt; 0, K29&lt;&gt;"")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15166" id="{B8D26CD3-4C5D-4E02-91CF-2C4761F9451B}">
            <xm:f>AND(COUNTIF(カレンダー!$G$2:$G$1097, K4) &gt; 0, K4&lt;&gt;"")</xm:f>
            <x14:dxf>
              <fill>
                <patternFill>
                  <bgColor theme="9" tint="0.79998168889431442"/>
                </patternFill>
              </fill>
            </x14:dxf>
          </x14:cfRule>
          <xm:sqref>L4</xm:sqref>
        </x14:conditionalFormatting>
        <x14:conditionalFormatting xmlns:xm="http://schemas.microsoft.com/office/excel/2006/main">
          <x14:cfRule type="expression" priority="4374" id="{DD8CFDF5-78D3-4E68-9156-106C8FF9E7E7}">
            <xm:f>AND(COUNTIF(カレンダー!$G$2:$G$1097, K4) &gt; 0, K4&lt;&gt;"")</xm:f>
            <x14:dxf>
              <fill>
                <patternFill>
                  <bgColor theme="9" tint="0.79998168889431442"/>
                </patternFill>
              </fill>
            </x14:dxf>
          </x14:cfRule>
          <xm:sqref>L5</xm:sqref>
        </x14:conditionalFormatting>
        <x14:conditionalFormatting xmlns:xm="http://schemas.microsoft.com/office/excel/2006/main">
          <x14:cfRule type="expression" priority="4372" id="{B39402E7-8671-4874-9245-CFAF7AE658A3}">
            <xm:f>AND(COUNTIF(カレンダー!$G$2:$G$1097, K4) &gt; 0, K4&lt;&gt;"")</xm:f>
            <x14:dxf>
              <fill>
                <patternFill>
                  <bgColor theme="9" tint="0.79998168889431442"/>
                </patternFill>
              </fill>
            </x14:dxf>
          </x14:cfRule>
          <xm:sqref>L6</xm:sqref>
        </x14:conditionalFormatting>
        <x14:conditionalFormatting xmlns:xm="http://schemas.microsoft.com/office/excel/2006/main">
          <x14:cfRule type="expression" priority="4370" id="{6138E50A-5BF3-4246-BE3E-ADE679337B80}">
            <xm:f>AND(COUNTIF(カレンダー!$G$2:$G$1097, K4) &gt; 0, K4&lt;&gt;"")</xm:f>
            <x14:dxf>
              <fill>
                <patternFill>
                  <bgColor theme="9" tint="0.79998168889431442"/>
                </patternFill>
              </fill>
            </x14:dxf>
          </x14:cfRule>
          <xm:sqref>L7</xm:sqref>
        </x14:conditionalFormatting>
        <x14:conditionalFormatting xmlns:xm="http://schemas.microsoft.com/office/excel/2006/main">
          <x14:cfRule type="expression" priority="4368" id="{AD0697DD-290C-4822-B840-5FE3E57A93BD}">
            <xm:f>AND(COUNTIF(カレンダー!$G$2:$G$1097, K4) &gt; 0, K4&lt;&gt;"")</xm:f>
            <x14:dxf>
              <fill>
                <patternFill>
                  <bgColor theme="9" tint="0.79998168889431442"/>
                </pattern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15067" id="{5FFDA198-0BF3-4B1C-94B8-AA3C9618159E}">
            <xm:f>AND(COUNTIF(カレンダー!$G$2:$G$1097, K9) &gt; 0, K9&lt;&gt;"")</xm:f>
            <x14:dxf>
              <fill>
                <patternFill>
                  <bgColor theme="9" tint="0.79998168889431442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326" id="{9F2C4C01-0449-446D-A45F-D8AF8D50F818}">
            <xm:f>AND(COUNTIF(カレンダー!$G$2:$G$1097, K9) &gt; 0, K9&lt;&gt;"")</xm:f>
            <x14:dxf>
              <fill>
                <patternFill>
                  <bgColor theme="9" tint="0.79998168889431442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expression" priority="4324" id="{80C58374-400A-4A80-AD1B-8DD1F79030CD}">
            <xm:f>AND(COUNTIF(カレンダー!$G$2:$G$1097, K9) &gt; 0, K9&lt;&gt;"")</xm:f>
            <x14:dxf>
              <fill>
                <patternFill>
                  <bgColor theme="9" tint="0.79998168889431442"/>
                </patternFill>
              </fill>
            </x14:dxf>
          </x14:cfRule>
          <xm:sqref>L11</xm:sqref>
        </x14:conditionalFormatting>
        <x14:conditionalFormatting xmlns:xm="http://schemas.microsoft.com/office/excel/2006/main">
          <x14:cfRule type="expression" priority="4322" id="{1B119ACE-86A7-493B-BB5A-8459072AE275}">
            <xm:f>AND(COUNTIF(カレンダー!$G$2:$G$1097, K9) &gt; 0, K9&lt;&gt;"")</xm:f>
            <x14:dxf>
              <fill>
                <patternFill>
                  <bgColor theme="9" tint="0.79998168889431442"/>
                </patternFill>
              </fill>
            </x14:dxf>
          </x14:cfRule>
          <xm:sqref>L12</xm:sqref>
        </x14:conditionalFormatting>
        <x14:conditionalFormatting xmlns:xm="http://schemas.microsoft.com/office/excel/2006/main">
          <x14:cfRule type="expression" priority="4320" id="{7D1803F3-710C-4F5C-BB76-563172718334}">
            <xm:f>AND(COUNTIF(カレンダー!$G$2:$G$1097, K9) &gt; 0, K9&lt;&gt;"")</xm:f>
            <x14:dxf>
              <fill>
                <patternFill>
                  <bgColor theme="9" tint="0.79998168889431442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15012" id="{B5F77FDF-4C56-46CD-8356-785CF8BD32DC}">
            <xm:f>AND(COUNTIF(カレンダー!$G$2:$G$1097, K14) &gt; 0, K14&lt;&gt;"")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4270" id="{DD399950-84D5-4628-8514-D2CBF5D2B757}">
            <xm:f>AND(COUNTIF(カレンダー!$G$2:$G$1097, K14) &gt; 0, K14&lt;&gt;"")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4268" id="{058815D3-208A-42E8-9C73-8C5EECE75FF3}">
            <xm:f>AND(COUNTIF(カレンダー!$G$2:$G$1097, K14) &gt; 0, K14&lt;&gt;"")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L16</xm:sqref>
        </x14:conditionalFormatting>
        <x14:conditionalFormatting xmlns:xm="http://schemas.microsoft.com/office/excel/2006/main">
          <x14:cfRule type="expression" priority="4266" id="{A43D6A47-B4F2-425B-AC2C-CA3FC01CA4DD}">
            <xm:f>AND(COUNTIF(カレンダー!$G$2:$G$1097, K14) &gt; 0, K14&lt;&gt;"")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L17</xm:sqref>
        </x14:conditionalFormatting>
        <x14:conditionalFormatting xmlns:xm="http://schemas.microsoft.com/office/excel/2006/main">
          <x14:cfRule type="expression" priority="4264" id="{7B1C3957-FEBB-4D91-A4D6-8AF169D5B108}">
            <xm:f>AND(COUNTIF(カレンダー!$G$2:$G$1097, K14) &gt; 0, K14&lt;&gt;"")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14913" id="{C9DAEDA3-C8AD-409D-8026-3E77D59F1691}">
            <xm:f>AND(COUNTIF(カレンダー!$G$2:$G$1097, K19) &gt; 0, K19&lt;&gt;"")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4214" id="{C06F675D-7203-434D-8A7B-CCFF229132BE}">
            <xm:f>AND(COUNTIF(カレンダー!$G$2:$G$1097, K19) &gt; 0, K19&lt;&gt;"")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L20</xm:sqref>
        </x14:conditionalFormatting>
        <x14:conditionalFormatting xmlns:xm="http://schemas.microsoft.com/office/excel/2006/main">
          <x14:cfRule type="expression" priority="4212" id="{7E983D3E-328E-412F-AC4B-10582F7D0C33}">
            <xm:f>AND(COUNTIF(カレンダー!$G$2:$G$1097, K19) &gt; 0, K19&lt;&gt;"")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L21</xm:sqref>
        </x14:conditionalFormatting>
        <x14:conditionalFormatting xmlns:xm="http://schemas.microsoft.com/office/excel/2006/main">
          <x14:cfRule type="expression" priority="4210" id="{713C714E-16B4-459F-BB06-A607149262B8}">
            <xm:f>AND(COUNTIF(カレンダー!$G$2:$G$1097, K19) &gt; 0, K19&lt;&gt;"")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L22</xm:sqref>
        </x14:conditionalFormatting>
        <x14:conditionalFormatting xmlns:xm="http://schemas.microsoft.com/office/excel/2006/main">
          <x14:cfRule type="expression" priority="4208" id="{CA526D3D-EC43-40A8-84F1-6CBD896B8DF4}">
            <xm:f>AND(COUNTIF(カレンダー!$G$2:$G$1097, K19) &gt; 0, K19&lt;&gt;"")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14858" id="{AA6CDC27-50DA-4B63-8736-6892D88683BE}">
            <xm:f>AND(COUNTIF(カレンダー!$G$2:$G$1097, K24) &gt; 0, K24&lt;&gt;"")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4158" id="{FFBE0002-F003-4783-9B67-14C8BC44638D}">
            <xm:f>AND(COUNTIF(カレンダー!$G$2:$G$1097, K24) &gt; 0, K24&lt;&gt;"")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L25</xm:sqref>
        </x14:conditionalFormatting>
        <x14:conditionalFormatting xmlns:xm="http://schemas.microsoft.com/office/excel/2006/main">
          <x14:cfRule type="expression" priority="4156" id="{0E7FB9F4-C12A-47DA-8531-79EA3C7F5C00}">
            <xm:f>AND(COUNTIF(カレンダー!$G$2:$G$1097, K24) &gt; 0, K24&lt;&gt;"")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L26</xm:sqref>
        </x14:conditionalFormatting>
        <x14:conditionalFormatting xmlns:xm="http://schemas.microsoft.com/office/excel/2006/main">
          <x14:cfRule type="expression" priority="4154" id="{5F899AC3-FD73-44F6-863C-1F87EDF1ED11}">
            <xm:f>AND(COUNTIF(カレンダー!$G$2:$G$1097, K24) &gt; 0, K24&lt;&gt;"")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L27</xm:sqref>
        </x14:conditionalFormatting>
        <x14:conditionalFormatting xmlns:xm="http://schemas.microsoft.com/office/excel/2006/main">
          <x14:cfRule type="expression" priority="4152" id="{14B853C9-812F-4E14-AA81-B274FE515615}">
            <xm:f>AND(COUNTIF(カレンダー!$G$2:$G$1097, K24) &gt; 0, K24&lt;&gt;"")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14759" id="{643E760C-FD12-483B-8FB8-5F12B675BD80}">
            <xm:f>AND(COUNTIF(カレンダー!$G$2:$G$1097, K29) &gt; 0, K29&lt;&gt;"")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4102" id="{4D7FBFAD-C1BE-4BF9-BC35-A30DDC4578E3}">
            <xm:f>AND(COUNTIF(カレンダー!$G$2:$G$1097, K29) &gt; 0, K29&lt;&gt;"")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L30</xm:sqref>
        </x14:conditionalFormatting>
        <x14:conditionalFormatting xmlns:xm="http://schemas.microsoft.com/office/excel/2006/main">
          <x14:cfRule type="expression" priority="4100" id="{B2601830-1BEE-43C2-A567-0E381FD617D6}">
            <xm:f>AND(COUNTIF(カレンダー!$G$2:$G$1097, K29) &gt; 0, K29&lt;&gt;"")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4098" id="{6FD2B782-8A56-4B2C-A996-557E0154D802}">
            <xm:f>AND(COUNTIF(カレンダー!$G$2:$G$1097, K29) &gt; 0, K29&lt;&gt;"")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L32</xm:sqref>
        </x14:conditionalFormatting>
        <x14:conditionalFormatting xmlns:xm="http://schemas.microsoft.com/office/excel/2006/main">
          <x14:cfRule type="expression" priority="4096" id="{D421288E-42A8-40D4-BE61-E8EBBC2AA999}">
            <xm:f>AND(COUNTIF(カレンダー!$G$2:$G$1097, K29) &gt; 0, K29&lt;&gt;"")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65" id="{AB167EE7-9DCC-47EF-A62C-B16C7D00C359}">
            <xm:f>AND(COUNTIF(カレンダー!$G$2:$G$1097, M4) &gt; 0, M4&lt;&gt;"")</xm:f>
            <x14:dxf>
              <fill>
                <patternFill>
                  <bgColor theme="9" tint="0.79998168889431442"/>
                </patternFill>
              </fill>
            </x14:dxf>
          </x14:cfRule>
          <xm:sqref>M4</xm:sqref>
        </x14:conditionalFormatting>
        <x14:conditionalFormatting xmlns:xm="http://schemas.microsoft.com/office/excel/2006/main">
          <x14:cfRule type="expression" priority="4367" id="{4AE613E7-32EA-4A39-A6AD-FB62A179BDCC}">
            <xm:f>AND(COUNTIF(カレンダー!$G$2:$G$1097, M4) &gt; 0, M4&lt;&gt;"")</xm:f>
            <x14:dxf>
              <fill>
                <patternFill>
                  <bgColor theme="9" tint="0.79998168889431442"/>
                </patternFill>
              </fill>
            </x14:dxf>
          </x14:cfRule>
          <xm:sqref>M5</xm:sqref>
        </x14:conditionalFormatting>
        <x14:conditionalFormatting xmlns:xm="http://schemas.microsoft.com/office/excel/2006/main">
          <x14:cfRule type="expression" priority="4365" id="{7D75169F-EF0B-43CE-B1BF-6366740A32C1}">
            <xm:f>AND(COUNTIF(カレンダー!$G$2:$G$1097, M4) &gt; 0, M4&lt;&gt;"")</xm:f>
            <x14:dxf>
              <fill>
                <patternFill>
                  <bgColor theme="9" tint="0.79998168889431442"/>
                </patternFill>
              </fill>
            </x14:dxf>
          </x14:cfRule>
          <xm:sqref>M6</xm:sqref>
        </x14:conditionalFormatting>
        <x14:conditionalFormatting xmlns:xm="http://schemas.microsoft.com/office/excel/2006/main">
          <x14:cfRule type="expression" priority="4363" id="{45599776-AE71-4E8A-92A5-9F15251C1917}">
            <xm:f>AND(COUNTIF(カレンダー!$G$2:$G$1097, M4) &gt; 0, M4&lt;&gt;"")</xm:f>
            <x14:dxf>
              <fill>
                <patternFill>
                  <bgColor theme="9" tint="0.79998168889431442"/>
                </patternFill>
              </fill>
            </x14:dxf>
          </x14:cfRule>
          <xm:sqref>M7</xm:sqref>
        </x14:conditionalFormatting>
        <x14:conditionalFormatting xmlns:xm="http://schemas.microsoft.com/office/excel/2006/main">
          <x14:cfRule type="expression" priority="4361" id="{589D1D6F-8D8C-4B8C-9E0F-6992CBB9720A}">
            <xm:f>AND(COUNTIF(カレンダー!$G$2:$G$1097, M4) &gt; 0, M4&lt;&gt;"")</xm:f>
            <x14:dxf>
              <fill>
                <patternFill>
                  <bgColor theme="9" tint="0.79998168889431442"/>
                </pattern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53" id="{81BDDDE9-E183-4640-8F5A-8CECFF7F7158}">
            <xm:f>AND(COUNTIF(カレンダー!$G$2:$G$1097, M9) &gt; 0, M9&lt;&gt;"")</xm:f>
            <x14:dxf>
              <fill>
                <patternFill>
                  <bgColor theme="9" tint="0.79998168889431442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375" id="{E998262D-8414-43E6-97DA-78D28DAD6F9D}">
            <xm:f>AND(COUNTIF(カレンダー!$G$2:$G$1097, M9) &gt; 0, M9&lt;&gt;"")</xm:f>
            <x14:dxf>
              <fill>
                <patternFill>
                  <bgColor theme="9" tint="0.79998168889431442"/>
                </patternFill>
              </fill>
            </x14:dxf>
          </x14:cfRule>
          <xm:sqref>M10</xm:sqref>
        </x14:conditionalFormatting>
        <x14:conditionalFormatting xmlns:xm="http://schemas.microsoft.com/office/excel/2006/main">
          <x14:cfRule type="expression" priority="4317" id="{B1598C1A-4AB8-4F81-9D4F-EEEC48DFFB2A}">
            <xm:f>AND(COUNTIF(カレンダー!$G$2:$G$1097, M9) &gt; 0, M9&lt;&gt;"")</xm:f>
            <x14:dxf>
              <fill>
                <patternFill>
                  <bgColor theme="9" tint="0.79998168889431442"/>
                </patternFill>
              </fill>
            </x14:dxf>
          </x14:cfRule>
          <xm:sqref>M11</xm:sqref>
        </x14:conditionalFormatting>
        <x14:conditionalFormatting xmlns:xm="http://schemas.microsoft.com/office/excel/2006/main">
          <x14:cfRule type="expression" priority="4315" id="{598211BB-045C-47D9-9002-A7F738B86D56}">
            <xm:f>AND(COUNTIF(カレンダー!$G$2:$G$1097, M9) &gt; 0, M9&lt;&gt;"")</xm:f>
            <x14:dxf>
              <fill>
                <patternFill>
                  <bgColor theme="9" tint="0.79998168889431442"/>
                </patternFill>
              </fill>
            </x14:dxf>
          </x14:cfRule>
          <xm:sqref>M12</xm:sqref>
        </x14:conditionalFormatting>
        <x14:conditionalFormatting xmlns:xm="http://schemas.microsoft.com/office/excel/2006/main">
          <x14:cfRule type="expression" priority="4313" id="{1D82AAD5-1F81-49BC-8607-E59C73C17957}">
            <xm:f>AND(COUNTIF(カレンダー!$G$2:$G$1097, M9) &gt; 0, M9&lt;&gt;"")</xm:f>
            <x14:dxf>
              <fill>
                <patternFill>
                  <bgColor theme="9" tint="0.79998168889431442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1" id="{37E6ACC7-D764-43F9-96F4-61B5BD00B478}">
            <xm:f>AND(COUNTIF(カレンダー!$G$2:$G$1097, M14) &gt; 0, M14&lt;&gt;"")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263" id="{4198BBB2-B6A4-4376-85FC-6AED63DE310C}">
            <xm:f>AND(COUNTIF(カレンダー!$G$2:$G$1097, M14) &gt; 0, M14&lt;&gt;"")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M15</xm:sqref>
        </x14:conditionalFormatting>
        <x14:conditionalFormatting xmlns:xm="http://schemas.microsoft.com/office/excel/2006/main">
          <x14:cfRule type="expression" priority="4261" id="{286AA09F-6B03-4ED1-A68E-3D6DB1BE4593}">
            <xm:f>AND(COUNTIF(カレンダー!$G$2:$G$1097, M14) &gt; 0, M14&lt;&gt;"")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M16</xm:sqref>
        </x14:conditionalFormatting>
        <x14:conditionalFormatting xmlns:xm="http://schemas.microsoft.com/office/excel/2006/main">
          <x14:cfRule type="expression" priority="4259" id="{61DB5C7F-DD2A-4424-8967-C051EC40B646}">
            <xm:f>AND(COUNTIF(カレンダー!$G$2:$G$1097, M14) &gt; 0, M14&lt;&gt;"")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M17</xm:sqref>
        </x14:conditionalFormatting>
        <x14:conditionalFormatting xmlns:xm="http://schemas.microsoft.com/office/excel/2006/main">
          <x14:cfRule type="expression" priority="4257" id="{E779A1B4-46B2-4865-AEC2-B9D34499BA1B}">
            <xm:f>AND(COUNTIF(カレンダー!$G$2:$G$1097, M14) &gt; 0, M14&lt;&gt;"")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29" id="{38113592-2B57-4FE4-9382-CBD2FB86BB7A}">
            <xm:f>AND(COUNTIF(カレンダー!$G$2:$G$1097, M19) &gt; 0, M19&lt;&gt;"")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1" id="{BD9DF9A1-9823-4DA2-A44A-227F5634E1E6}">
            <xm:f>AND(COUNTIF(カレンダー!$G$2:$G$1097, M19) &gt; 0, M19&lt;&gt;"")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M20</xm:sqref>
        </x14:conditionalFormatting>
        <x14:conditionalFormatting xmlns:xm="http://schemas.microsoft.com/office/excel/2006/main">
          <x14:cfRule type="expression" priority="4205" id="{F1E383A1-22DF-4F75-A0DF-95E3A3754E65}">
            <xm:f>AND(COUNTIF(カレンダー!$G$2:$G$1097, M19) &gt; 0, M19&lt;&gt;"")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M21</xm:sqref>
        </x14:conditionalFormatting>
        <x14:conditionalFormatting xmlns:xm="http://schemas.microsoft.com/office/excel/2006/main">
          <x14:cfRule type="expression" priority="4203" id="{5542657C-E943-4354-A318-D69ED8B3E07B}">
            <xm:f>AND(COUNTIF(カレンダー!$G$2:$G$1097, M19) &gt; 0, M19&lt;&gt;"")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M22</xm:sqref>
        </x14:conditionalFormatting>
        <x14:conditionalFormatting xmlns:xm="http://schemas.microsoft.com/office/excel/2006/main">
          <x14:cfRule type="expression" priority="4201" id="{64DE8DD5-5D8B-408D-B1E7-A35A2F6F61D1}">
            <xm:f>AND(COUNTIF(カレンダー!$G$2:$G$1097, M19) &gt; 0, M19&lt;&gt;"")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17" id="{4BDE809B-6DAA-49F2-8B6D-E92B3BDE13A2}">
            <xm:f>AND(COUNTIF(カレンダー!$G$2:$G$1097, M24) &gt; 0, M24&lt;&gt;"")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250" id="{A63A888C-A6DA-409C-B686-A480F07E2FE3}">
            <xm:f>AND(COUNTIF(カレンダー!$G$2:$G$1097, M24) &gt; 0, M24&lt;&gt;"")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expression" priority="4149" id="{CD63B890-D30E-4736-9A8F-92758696C210}">
            <xm:f>AND(COUNTIF(カレンダー!$G$2:$G$1097, M24) &gt; 0, M24&lt;&gt;"")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M26</xm:sqref>
        </x14:conditionalFormatting>
        <x14:conditionalFormatting xmlns:xm="http://schemas.microsoft.com/office/excel/2006/main">
          <x14:cfRule type="expression" priority="4147" id="{491D3285-217F-4593-A253-59D53D65F30F}">
            <xm:f>AND(COUNTIF(カレンダー!$G$2:$G$1097, M24) &gt; 0, M24&lt;&gt;"")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M27</xm:sqref>
        </x14:conditionalFormatting>
        <x14:conditionalFormatting xmlns:xm="http://schemas.microsoft.com/office/excel/2006/main">
          <x14:cfRule type="expression" priority="4145" id="{CCD5F764-D889-45C0-9091-F03D4AFD06D8}">
            <xm:f>AND(COUNTIF(カレンダー!$G$2:$G$1097, M24) &gt; 0, M24&lt;&gt;"")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5" id="{CD1F0486-DF16-4FB1-80BD-9DDBA0FA68E9}">
            <xm:f>AND(COUNTIF(カレンダー!$G$2:$G$1097, M29) &gt; 0, M29&lt;&gt;"")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4095" id="{24717AF3-D8E5-4F6A-A0D8-5570EFED015E}">
            <xm:f>AND(COUNTIF(カレンダー!$G$2:$G$1097, M29) &gt; 0, M29&lt;&gt;"")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M30</xm:sqref>
        </x14:conditionalFormatting>
        <x14:conditionalFormatting xmlns:xm="http://schemas.microsoft.com/office/excel/2006/main">
          <x14:cfRule type="expression" priority="4093" id="{27E3FECF-03E8-4A98-86B6-A5808A672769}">
            <xm:f>AND(COUNTIF(カレンダー!$G$2:$G$1097, M29) &gt; 0, M29&lt;&gt;"")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M31</xm:sqref>
        </x14:conditionalFormatting>
        <x14:conditionalFormatting xmlns:xm="http://schemas.microsoft.com/office/excel/2006/main">
          <x14:cfRule type="expression" priority="4091" id="{152BD9EB-EEA6-4F21-AFE0-B281973B472A}">
            <xm:f>AND(COUNTIF(カレンダー!$G$2:$G$1097, M29) &gt; 0, M29&lt;&gt;"")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M32</xm:sqref>
        </x14:conditionalFormatting>
        <x14:conditionalFormatting xmlns:xm="http://schemas.microsoft.com/office/excel/2006/main">
          <x14:cfRule type="expression" priority="4089" id="{7DB70A3A-91F8-455D-8218-ADE8795D1AE3}">
            <xm:f>AND(COUNTIF(カレンダー!$G$2:$G$1097, M29) &gt; 0, M29&lt;&gt;"")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15177" id="{687DDF27-B7DF-426D-B82F-2D83CC715A2D}">
            <xm:f>AND(COUNTIF(カレンダー!$G$2:$G$1097, M4) &gt; 0, M4&lt;&gt;"")</xm:f>
            <x14:dxf>
              <fill>
                <patternFill>
                  <bgColor theme="9" tint="0.79998168889431442"/>
                </patternFill>
              </fill>
            </x14:dxf>
          </x14:cfRule>
          <xm:sqref>N4</xm:sqref>
        </x14:conditionalFormatting>
        <x14:conditionalFormatting xmlns:xm="http://schemas.microsoft.com/office/excel/2006/main">
          <x14:cfRule type="expression" priority="4366" id="{F280D768-2B75-43F4-B4CD-196ABCAEFCD3}">
            <xm:f>AND(COUNTIF(カレンダー!$G$2:$G$1097, M4) &gt; 0, M4&lt;&gt;"")</xm:f>
            <x14:dxf>
              <fill>
                <patternFill>
                  <bgColor theme="9" tint="0.79998168889431442"/>
                </patternFill>
              </fill>
            </x14:dxf>
          </x14:cfRule>
          <xm:sqref>N5</xm:sqref>
        </x14:conditionalFormatting>
        <x14:conditionalFormatting xmlns:xm="http://schemas.microsoft.com/office/excel/2006/main">
          <x14:cfRule type="expression" priority="4364" id="{3991F2EF-8EC3-4E06-B7FF-3F281757D30D}">
            <xm:f>AND(COUNTIF(カレンダー!$G$2:$G$1097, M4) &gt; 0, M4&lt;&gt;"")</xm:f>
            <x14:dxf>
              <fill>
                <patternFill>
                  <bgColor theme="9" tint="0.79998168889431442"/>
                </patternFill>
              </fill>
            </x14:dxf>
          </x14:cfRule>
          <xm:sqref>N6</xm:sqref>
        </x14:conditionalFormatting>
        <x14:conditionalFormatting xmlns:xm="http://schemas.microsoft.com/office/excel/2006/main">
          <x14:cfRule type="expression" priority="4362" id="{34883154-6187-4592-A7D4-3B637E613A31}">
            <xm:f>AND(COUNTIF(カレンダー!$G$2:$G$1097, M4) &gt; 0, M4&lt;&gt;"")</xm:f>
            <x14:dxf>
              <fill>
                <patternFill>
                  <bgColor theme="9" tint="0.79998168889431442"/>
                </patternFill>
              </fill>
            </x14:dxf>
          </x14:cfRule>
          <xm:sqref>N7</xm:sqref>
        </x14:conditionalFormatting>
        <x14:conditionalFormatting xmlns:xm="http://schemas.microsoft.com/office/excel/2006/main">
          <x14:cfRule type="expression" priority="4360" id="{5A31802D-9270-469C-89F1-BE9BB0D26E12}">
            <xm:f>AND(COUNTIF(カレンダー!$G$2:$G$1097, M4) &gt; 0, M4&lt;&gt;"")</xm:f>
            <x14:dxf>
              <fill>
                <patternFill>
                  <bgColor theme="9" tint="0.79998168889431442"/>
                </pattern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15056" id="{DB8FF581-DB28-46B7-9410-79D0453D1836}">
            <xm:f>AND(COUNTIF(カレンダー!$G$2:$G$1097, M9) &gt; 0, M9&lt;&gt;"")</xm:f>
            <x14:dxf>
              <fill>
                <patternFill>
                  <bgColor theme="9" tint="0.79998168889431442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318" id="{150BFFDD-19A7-4C70-A98F-31005B5C0F90}">
            <xm:f>AND(COUNTIF(カレンダー!$G$2:$G$1097, M9) &gt; 0, M9&lt;&gt;"")</xm:f>
            <x14:dxf>
              <fill>
                <patternFill>
                  <bgColor theme="9" tint="0.79998168889431442"/>
                </patternFill>
              </fill>
            </x14:dxf>
          </x14:cfRule>
          <xm:sqref>N10</xm:sqref>
        </x14:conditionalFormatting>
        <x14:conditionalFormatting xmlns:xm="http://schemas.microsoft.com/office/excel/2006/main">
          <x14:cfRule type="expression" priority="4316" id="{5D189CEB-24DF-4A42-97EC-A39FBB6E73B0}">
            <xm:f>AND(COUNTIF(カレンダー!$G$2:$G$1097, M9) &gt; 0, M9&lt;&gt;"")</xm:f>
            <x14:dxf>
              <fill>
                <patternFill>
                  <bgColor theme="9" tint="0.79998168889431442"/>
                </patternFill>
              </fill>
            </x14:dxf>
          </x14:cfRule>
          <xm:sqref>N11</xm:sqref>
        </x14:conditionalFormatting>
        <x14:conditionalFormatting xmlns:xm="http://schemas.microsoft.com/office/excel/2006/main">
          <x14:cfRule type="expression" priority="4314" id="{A787E880-9424-400F-B157-5B604787B1A7}">
            <xm:f>AND(COUNTIF(カレンダー!$G$2:$G$1097, M9) &gt; 0, M9&lt;&gt;"")</xm:f>
            <x14:dxf>
              <fill>
                <patternFill>
                  <bgColor theme="9" tint="0.79998168889431442"/>
                </patternFill>
              </fill>
            </x14:dxf>
          </x14:cfRule>
          <xm:sqref>N12</xm:sqref>
        </x14:conditionalFormatting>
        <x14:conditionalFormatting xmlns:xm="http://schemas.microsoft.com/office/excel/2006/main">
          <x14:cfRule type="expression" priority="4312" id="{59D03A65-EAEA-42BB-96D9-4FD25E74AF0F}">
            <xm:f>AND(COUNTIF(カレンダー!$G$2:$G$1097, M9) &gt; 0, M9&lt;&gt;"")</xm:f>
            <x14:dxf>
              <fill>
                <patternFill>
                  <bgColor theme="9" tint="0.79998168889431442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15023" id="{40524537-1158-45CF-AF9E-9EBB8B8FF6EC}">
            <xm:f>AND(COUNTIF(カレンダー!$G$2:$G$1097, M14) &gt; 0, M14&lt;&gt;"")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4262" id="{1207D41B-9C8F-43F4-9F34-93127FA692D3}">
            <xm:f>AND(COUNTIF(カレンダー!$G$2:$G$1097, M14) &gt; 0, M14&lt;&gt;"")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4260" id="{19E7AED8-0712-491A-A347-E18069C8B8EF}">
            <xm:f>AND(COUNTIF(カレンダー!$G$2:$G$1097, M14) &gt; 0, M14&lt;&gt;"")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N16</xm:sqref>
        </x14:conditionalFormatting>
        <x14:conditionalFormatting xmlns:xm="http://schemas.microsoft.com/office/excel/2006/main">
          <x14:cfRule type="expression" priority="4258" id="{7988A689-20FF-4702-8F18-49046B02AE94}">
            <xm:f>AND(COUNTIF(カレンダー!$G$2:$G$1097, M14) &gt; 0, M14&lt;&gt;"")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N17</xm:sqref>
        </x14:conditionalFormatting>
        <x14:conditionalFormatting xmlns:xm="http://schemas.microsoft.com/office/excel/2006/main">
          <x14:cfRule type="expression" priority="4256" id="{461AFBC7-841A-4F19-A557-85E967776C3C}">
            <xm:f>AND(COUNTIF(カレンダー!$G$2:$G$1097, M14) &gt; 0, M14&lt;&gt;"")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4902" id="{8BC8BFEB-2651-4B54-B3C1-E41BB42778B0}">
            <xm:f>AND(COUNTIF(カレンダー!$G$2:$G$1097, M19) &gt; 0, M19&lt;&gt;"")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206" id="{EA7D3751-53F1-4993-968B-D4D298FDF104}">
            <xm:f>AND(COUNTIF(カレンダー!$G$2:$G$1097, M19) &gt; 0, M19&lt;&gt;"")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N20</xm:sqref>
        </x14:conditionalFormatting>
        <x14:conditionalFormatting xmlns:xm="http://schemas.microsoft.com/office/excel/2006/main">
          <x14:cfRule type="expression" priority="4204" id="{543F177A-8665-48EF-B23A-F23249450EAE}">
            <xm:f>AND(COUNTIF(カレンダー!$G$2:$G$1097, M19) &gt; 0, M19&lt;&gt;"")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N21</xm:sqref>
        </x14:conditionalFormatting>
        <x14:conditionalFormatting xmlns:xm="http://schemas.microsoft.com/office/excel/2006/main">
          <x14:cfRule type="expression" priority="4202" id="{6C75379D-DD42-4790-927F-81996FBC62A9}">
            <xm:f>AND(COUNTIF(カレンダー!$G$2:$G$1097, M19) &gt; 0, M19&lt;&gt;"")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expression" priority="4200" id="{C92DA283-C1C1-49BD-8FFC-16E032C921E0}">
            <xm:f>AND(COUNTIF(カレンダー!$G$2:$G$1097, M19) &gt; 0, M19&lt;&gt;"")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14869" id="{B9BCDF3B-7E54-447B-96F6-FA923C7406F2}">
            <xm:f>AND(COUNTIF(カレンダー!$G$2:$G$1097, M24) &gt; 0, M24&lt;&gt;"")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4150" id="{C4ED8E9E-6F9C-46AF-AF94-8832066E2344}">
            <xm:f>AND(COUNTIF(カレンダー!$G$2:$G$1097, M24) &gt; 0, M24&lt;&gt;"")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expression" priority="4148" id="{B335920D-FFEE-4F38-B9B3-C748DB2A8404}">
            <xm:f>AND(COUNTIF(カレンダー!$G$2:$G$1097, M24) &gt; 0, M24&lt;&gt;"")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expression" priority="4146" id="{9CB2E74F-EA2C-4677-894F-1BF4D7B473F7}">
            <xm:f>AND(COUNTIF(カレンダー!$G$2:$G$1097, M24) &gt; 0, M24&lt;&gt;"")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expression" priority="4144" id="{4A6B104B-794D-425E-8773-C86AC6C92CFF}">
            <xm:f>AND(COUNTIF(カレンダー!$G$2:$G$1097, M24) &gt; 0, M24&lt;&gt;"")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14748" id="{046278CC-2639-44DF-A091-4F7F5ED4A380}">
            <xm:f>AND(COUNTIF(カレンダー!$G$2:$G$1097, M29) &gt; 0, M29&lt;&gt;"")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4094" id="{CCC09EF6-0D50-4A08-BD64-3E952730DFB4}">
            <xm:f>AND(COUNTIF(カレンダー!$G$2:$G$1097, M29) &gt; 0, M29&lt;&gt;"")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expression" priority="4092" id="{605E5DC3-5329-4A36-B28E-AF909FBE8A95}">
            <xm:f>AND(COUNTIF(カレンダー!$G$2:$G$1097, M29) &gt; 0, M29&lt;&gt;"")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4090" id="{18DD27C4-2276-492E-9F85-32950555AF50}">
            <xm:f>AND(COUNTIF(カレンダー!$G$2:$G$1097, M29) &gt; 0, M29&lt;&gt;"")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N32</xm:sqref>
        </x14:conditionalFormatting>
        <x14:conditionalFormatting xmlns:xm="http://schemas.microsoft.com/office/excel/2006/main">
          <x14:cfRule type="expression" priority="4088" id="{481126AF-842C-4E13-A414-ABC0AFBF0BA5}">
            <xm:f>AND(COUNTIF(カレンダー!$G$2:$G$1097, M29) &gt; 0, M29&lt;&gt;"")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63" id="{80A01941-45CC-43CE-9E8C-18DF279F8DAE}">
            <xm:f>AND(COUNTIF(カレンダー!$G$2:$G$1097, O4) &gt; 0, O4&lt;&gt;"")</xm:f>
            <x14:dxf>
              <fill>
                <patternFill>
                  <bgColor theme="9" tint="0.79998168889431442"/>
                </patternFill>
              </fill>
            </x14:dxf>
          </x14:cfRule>
          <xm:sqref>O4</xm:sqref>
        </x14:conditionalFormatting>
        <x14:conditionalFormatting xmlns:xm="http://schemas.microsoft.com/office/excel/2006/main">
          <x14:cfRule type="expression" priority="4359" id="{FF0735A7-6DA2-4425-997D-96BFB5C0B23A}">
            <xm:f>AND(COUNTIF(カレンダー!$G$2:$G$1097, O4) &gt; 0, O4&lt;&gt;"")</xm:f>
            <x14:dxf>
              <fill>
                <patternFill>
                  <bgColor theme="9" tint="0.79998168889431442"/>
                </patternFill>
              </fill>
            </x14:dxf>
          </x14:cfRule>
          <xm:sqref>O5</xm:sqref>
        </x14:conditionalFormatting>
        <x14:conditionalFormatting xmlns:xm="http://schemas.microsoft.com/office/excel/2006/main">
          <x14:cfRule type="expression" priority="4357" id="{EDB2D687-3DD4-4A7C-B457-13E019A5858C}">
            <xm:f>AND(COUNTIF(カレンダー!$G$2:$G$1097, O4) &gt; 0, O4&lt;&gt;"")</xm:f>
            <x14:dxf>
              <fill>
                <patternFill>
                  <bgColor theme="9" tint="0.79998168889431442"/>
                </patternFill>
              </fill>
            </x14:dxf>
          </x14:cfRule>
          <xm:sqref>O6</xm:sqref>
        </x14:conditionalFormatting>
        <x14:conditionalFormatting xmlns:xm="http://schemas.microsoft.com/office/excel/2006/main">
          <x14:cfRule type="expression" priority="4355" id="{10D186C4-AD40-4F28-B9A8-1C3A5ED7B458}">
            <xm:f>AND(COUNTIF(カレンダー!$G$2:$G$1097, O4) &gt; 0, O4&lt;&gt;"")</xm:f>
            <x14:dxf>
              <fill>
                <patternFill>
                  <bgColor theme="9" tint="0.79998168889431442"/>
                </patternFill>
              </fill>
            </x14:dxf>
          </x14:cfRule>
          <xm:sqref>O7</xm:sqref>
        </x14:conditionalFormatting>
        <x14:conditionalFormatting xmlns:xm="http://schemas.microsoft.com/office/excel/2006/main">
          <x14:cfRule type="expression" priority="4353" id="{ADAD7C20-7D55-4875-8EDD-ED7301D1A142}">
            <xm:f>AND(COUNTIF(カレンダー!$G$2:$G$1097, O4) &gt; 0, O4&lt;&gt;"")</xm:f>
            <x14:dxf>
              <fill>
                <patternFill>
                  <bgColor theme="9" tint="0.79998168889431442"/>
                </patternFill>
              </fill>
            </x14:dxf>
          </x14:cfRule>
          <xm:sqref>O8</xm:sqref>
        </x14:conditionalFormatting>
        <x14:conditionalFormatting xmlns:xm="http://schemas.microsoft.com/office/excel/2006/main">
          <x14:cfRule type="expression" priority="51" id="{8815EC69-5910-435B-AEBE-AD187DF1BDEF}">
            <xm:f>AND(COUNTIF(カレンダー!$G$2:$G$1097, O9) &gt; 0, O9&lt;&gt;"")</xm:f>
            <x14:dxf>
              <fill>
                <patternFill>
                  <bgColor theme="9" tint="0.79998168889431442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expression" priority="374" id="{68BACB1A-2223-4697-BF68-C990E38F715F}">
            <xm:f>AND(COUNTIF(カレンダー!$G$2:$G$1097, O9) &gt; 0, O9&lt;&gt;"")</xm:f>
            <x14:dxf>
              <fill>
                <patternFill>
                  <bgColor theme="9" tint="0.79998168889431442"/>
                </patternFill>
              </fill>
            </x14:dxf>
          </x14:cfRule>
          <xm:sqref>O10</xm:sqref>
        </x14:conditionalFormatting>
        <x14:conditionalFormatting xmlns:xm="http://schemas.microsoft.com/office/excel/2006/main">
          <x14:cfRule type="expression" priority="4309" id="{1BA52F1D-E7C5-4288-8184-FD4C1A6CB31B}">
            <xm:f>AND(COUNTIF(カレンダー!$G$2:$G$1097, O9) &gt; 0, O9&lt;&gt;"")</xm:f>
            <x14:dxf>
              <fill>
                <patternFill>
                  <bgColor theme="9" tint="0.79998168889431442"/>
                </patternFill>
              </fill>
            </x14:dxf>
          </x14:cfRule>
          <xm:sqref>O11</xm:sqref>
        </x14:conditionalFormatting>
        <x14:conditionalFormatting xmlns:xm="http://schemas.microsoft.com/office/excel/2006/main">
          <x14:cfRule type="expression" priority="4307" id="{06351732-4879-4C54-A6F8-1DE87446551B}">
            <xm:f>AND(COUNTIF(カレンダー!$G$2:$G$1097, O9) &gt; 0, O9&lt;&gt;"")</xm:f>
            <x14:dxf>
              <fill>
                <patternFill>
                  <bgColor theme="9" tint="0.79998168889431442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expression" priority="4305" id="{FF77B476-4F2B-4E04-9ACC-F1AF4DA2A296}">
            <xm:f>AND(COUNTIF(カレンダー!$G$2:$G$1097, O9) &gt; 0, O9&lt;&gt;"")</xm:f>
            <x14:dxf>
              <fill>
                <patternFill>
                  <bgColor theme="9" tint="0.79998168889431442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39" id="{7E4E1842-C942-49DD-A959-6F81E22B4C4E}">
            <xm:f>AND(COUNTIF(カレンダー!$G$2:$G$1097, O14) &gt; 0, O14&lt;&gt;"")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expression" priority="4255" id="{3BFBFE7A-55FF-4678-9B3D-E3193DD06FA2}">
            <xm:f>AND(COUNTIF(カレンダー!$G$2:$G$1097, O14) &gt; 0, O14&lt;&gt;"")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expression" priority="4253" id="{05D96AEF-99CA-42CF-8F6E-B8A6E2D19C30}">
            <xm:f>AND(COUNTIF(カレンダー!$G$2:$G$1097, O14) &gt; 0, O14&lt;&gt;"")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O16</xm:sqref>
        </x14:conditionalFormatting>
        <x14:conditionalFormatting xmlns:xm="http://schemas.microsoft.com/office/excel/2006/main">
          <x14:cfRule type="expression" priority="4251" id="{4CE17085-5DAD-4261-9E6E-6E769FF01D96}">
            <xm:f>AND(COUNTIF(カレンダー!$G$2:$G$1097, O14) &gt; 0, O14&lt;&gt;"")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O17</xm:sqref>
        </x14:conditionalFormatting>
        <x14:conditionalFormatting xmlns:xm="http://schemas.microsoft.com/office/excel/2006/main">
          <x14:cfRule type="expression" priority="4249" id="{C447A835-6EC5-45E6-9584-C36AA4A163A1}">
            <xm:f>AND(COUNTIF(カレンダー!$G$2:$G$1097, O14) &gt; 0, O14&lt;&gt;"")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expression" priority="27" id="{C1300866-E711-43B6-994E-526DEF874B40}">
            <xm:f>AND(COUNTIF(カレンダー!$G$2:$G$1097, O19) &gt; 0, O19&lt;&gt;"")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expression" priority="4199" id="{4A265EEF-B1DC-4E46-9708-9CB896F2E4F2}">
            <xm:f>AND(COUNTIF(カレンダー!$G$2:$G$1097, O19) &gt; 0, O19&lt;&gt;"")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O20</xm:sqref>
        </x14:conditionalFormatting>
        <x14:conditionalFormatting xmlns:xm="http://schemas.microsoft.com/office/excel/2006/main">
          <x14:cfRule type="expression" priority="4197" id="{EDB8E930-F7B1-40D4-9A10-BB8C476DA297}">
            <xm:f>AND(COUNTIF(カレンダー!$G$2:$G$1097, O19) &gt; 0, O19&lt;&gt;"")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expression" priority="4195" id="{97785669-977A-4F6F-AE2E-C17356AB0C70}">
            <xm:f>AND(COUNTIF(カレンダー!$G$2:$G$1097, O19) &gt; 0, O19&lt;&gt;"")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expression" priority="4193" id="{E9E6AED6-00C2-4EEA-8DC7-62DA2152ED77}">
            <xm:f>AND(COUNTIF(カレンダー!$G$2:$G$1097, O19) &gt; 0, O19&lt;&gt;"")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expression" priority="15" id="{58842456-DB02-4E70-ADDA-B34FA38D3E07}">
            <xm:f>AND(COUNTIF(カレンダー!$G$2:$G$1097, O24) &gt; 0, O24&lt;&gt;"")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expression" priority="4143" id="{18C65310-1491-4EA7-A23C-A1A2BFA6484D}">
            <xm:f>AND(COUNTIF(カレンダー!$G$2:$G$1097, O24) &gt; 0, O24&lt;&gt;"")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expression" priority="4141" id="{9B4CA373-F4F7-419C-AE47-BA3D5640B38C}">
            <xm:f>AND(COUNTIF(カレンダー!$G$2:$G$1097, O24) &gt; 0, O24&lt;&gt;"")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expression" priority="4139" id="{8146C73B-F507-4423-BE1F-BE903AE315A6}">
            <xm:f>AND(COUNTIF(カレンダー!$G$2:$G$1097, O24) &gt; 0, O24&lt;&gt;"")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expression" priority="4137" id="{9C9B5E34-DB2D-4BE8-9C3E-FA1FD48AF6AC}">
            <xm:f>AND(COUNTIF(カレンダー!$G$2:$G$1097, O24) &gt; 0, O24&lt;&gt;"")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O28</xm:sqref>
        </x14:conditionalFormatting>
        <x14:conditionalFormatting xmlns:xm="http://schemas.microsoft.com/office/excel/2006/main">
          <x14:cfRule type="expression" priority="3" id="{B32472AF-F777-42C1-88DF-6C266AEA764E}">
            <xm:f>AND(COUNTIF(カレンダー!$G$2:$G$1097, O29) &gt; 0, O29&lt;&gt;"")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O29</xm:sqref>
        </x14:conditionalFormatting>
        <x14:conditionalFormatting xmlns:xm="http://schemas.microsoft.com/office/excel/2006/main">
          <x14:cfRule type="expression" priority="4087" id="{E14EDFE1-14CB-47E5-B879-695D1EA8EE7A}">
            <xm:f>AND(COUNTIF(カレンダー!$G$2:$G$1097, O29) &gt; 0, O29&lt;&gt;"")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expression" priority="4085" id="{7836B400-A785-4207-B773-BCFB3B2E5D50}">
            <xm:f>AND(COUNTIF(カレンダー!$G$2:$G$1097, O29) &gt; 0, O29&lt;&gt;"")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O31</xm:sqref>
        </x14:conditionalFormatting>
        <x14:conditionalFormatting xmlns:xm="http://schemas.microsoft.com/office/excel/2006/main">
          <x14:cfRule type="expression" priority="4083" id="{A8812145-FA26-4858-9933-2A5F0B7D40E3}">
            <xm:f>AND(COUNTIF(カレンダー!$G$2:$G$1097, O29) &gt; 0, O29&lt;&gt;"")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O32</xm:sqref>
        </x14:conditionalFormatting>
        <x14:conditionalFormatting xmlns:xm="http://schemas.microsoft.com/office/excel/2006/main">
          <x14:cfRule type="expression" priority="4081" id="{B9BFFD10-2BF2-4404-AB60-F59EEF6658B0}">
            <xm:f>AND(COUNTIF(カレンダー!$G$2:$G$1097, O29) &gt; 0, O29&lt;&gt;"")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expression" priority="15188" id="{5208B045-0424-490E-BCF9-CF794440ADC0}">
            <xm:f>AND(COUNTIF(カレンダー!$G$2:$G$1097, O4) &gt; 0, O4&lt;&gt;"")</xm:f>
            <x14:dxf>
              <fill>
                <patternFill>
                  <bgColor theme="9" tint="0.79998168889431442"/>
                </patternFill>
              </fill>
            </x14:dxf>
          </x14:cfRule>
          <xm:sqref>P4</xm:sqref>
        </x14:conditionalFormatting>
        <x14:conditionalFormatting xmlns:xm="http://schemas.microsoft.com/office/excel/2006/main">
          <x14:cfRule type="expression" priority="4358" id="{6589D60B-9ABE-4DDC-AB62-41F46C09AF2D}">
            <xm:f>AND(COUNTIF(カレンダー!$G$2:$G$1097, O4) &gt; 0, O4&lt;&gt;"")</xm:f>
            <x14:dxf>
              <fill>
                <patternFill>
                  <bgColor theme="9" tint="0.79998168889431442"/>
                </patternFill>
              </fill>
            </x14:dxf>
          </x14:cfRule>
          <xm:sqref>P5</xm:sqref>
        </x14:conditionalFormatting>
        <x14:conditionalFormatting xmlns:xm="http://schemas.microsoft.com/office/excel/2006/main">
          <x14:cfRule type="expression" priority="4356" id="{A5304E63-4B71-4B7D-8AAC-9F594C0061A3}">
            <xm:f>AND(COUNTIF(カレンダー!$G$2:$G$1097, O4) &gt; 0, O4&lt;&gt;"")</xm:f>
            <x14:dxf>
              <fill>
                <patternFill>
                  <bgColor theme="9" tint="0.79998168889431442"/>
                </patternFill>
              </fill>
            </x14:dxf>
          </x14:cfRule>
          <xm:sqref>P6</xm:sqref>
        </x14:conditionalFormatting>
        <x14:conditionalFormatting xmlns:xm="http://schemas.microsoft.com/office/excel/2006/main">
          <x14:cfRule type="expression" priority="4354" id="{648126D5-FF94-49B5-B65A-34BAD89420A4}">
            <xm:f>AND(COUNTIF(カレンダー!$G$2:$G$1097, O4) &gt; 0, O4&lt;&gt;"")</xm:f>
            <x14:dxf>
              <fill>
                <patternFill>
                  <bgColor theme="9" tint="0.79998168889431442"/>
                </patternFill>
              </fill>
            </x14:dxf>
          </x14:cfRule>
          <xm:sqref>P7</xm:sqref>
        </x14:conditionalFormatting>
        <x14:conditionalFormatting xmlns:xm="http://schemas.microsoft.com/office/excel/2006/main">
          <x14:cfRule type="expression" priority="4352" id="{8F70CFF4-C8FC-45C7-BE19-4C7ADAEABD50}">
            <xm:f>AND(COUNTIF(カレンダー!$G$2:$G$1097, O4) &gt; 0, O4&lt;&gt;"")</xm:f>
            <x14:dxf>
              <fill>
                <patternFill>
                  <bgColor theme="9" tint="0.79998168889431442"/>
                </patternFill>
              </fill>
            </x14:dxf>
          </x14:cfRule>
          <xm:sqref>P8</xm:sqref>
        </x14:conditionalFormatting>
        <x14:conditionalFormatting xmlns:xm="http://schemas.microsoft.com/office/excel/2006/main">
          <x14:cfRule type="expression" priority="15045" id="{75D7105F-2E07-4714-BD44-C8421DD8D9D1}">
            <xm:f>AND(COUNTIF(カレンダー!$G$2:$G$1097, O9) &gt; 0, O9&lt;&gt;"")</xm:f>
            <x14:dxf>
              <fill>
                <patternFill>
                  <bgColor theme="9" tint="0.79998168889431442"/>
                </patternFill>
              </fill>
            </x14:dxf>
          </x14:cfRule>
          <xm:sqref>P9</xm:sqref>
        </x14:conditionalFormatting>
        <x14:conditionalFormatting xmlns:xm="http://schemas.microsoft.com/office/excel/2006/main">
          <x14:cfRule type="expression" priority="4310" id="{6074E7B6-AA62-4813-9C35-4C186F4A2FF8}">
            <xm:f>AND(COUNTIF(カレンダー!$G$2:$G$1097, O9) &gt; 0, O9&lt;&gt;"")</xm:f>
            <x14:dxf>
              <fill>
                <patternFill>
                  <bgColor theme="9" tint="0.79998168889431442"/>
                </patternFill>
              </fill>
            </x14:dxf>
          </x14:cfRule>
          <xm:sqref>P10</xm:sqref>
        </x14:conditionalFormatting>
        <x14:conditionalFormatting xmlns:xm="http://schemas.microsoft.com/office/excel/2006/main">
          <x14:cfRule type="expression" priority="4308" id="{9A6E41AF-5B9A-4810-B036-D49C685EE798}">
            <xm:f>AND(COUNTIF(カレンダー!$G$2:$G$1097, O9) &gt; 0, O9&lt;&gt;"")</xm:f>
            <x14:dxf>
              <fill>
                <patternFill>
                  <bgColor theme="9" tint="0.79998168889431442"/>
                </patternFill>
              </fill>
            </x14:dxf>
          </x14:cfRule>
          <xm:sqref>P11</xm:sqref>
        </x14:conditionalFormatting>
        <x14:conditionalFormatting xmlns:xm="http://schemas.microsoft.com/office/excel/2006/main">
          <x14:cfRule type="expression" priority="4306" id="{091BB876-FC89-4B06-AB62-52651674AA55}">
            <xm:f>AND(COUNTIF(カレンダー!$G$2:$G$1097, O9) &gt; 0, O9&lt;&gt;"")</xm:f>
            <x14:dxf>
              <fill>
                <patternFill>
                  <bgColor theme="9" tint="0.79998168889431442"/>
                </patternFill>
              </fill>
            </x14:dxf>
          </x14:cfRule>
          <xm:sqref>P12</xm:sqref>
        </x14:conditionalFormatting>
        <x14:conditionalFormatting xmlns:xm="http://schemas.microsoft.com/office/excel/2006/main">
          <x14:cfRule type="expression" priority="4304" id="{50E584D1-0581-4496-B4DB-2E82F63E3BB0}">
            <xm:f>AND(COUNTIF(カレンダー!$G$2:$G$1097, O9) &gt; 0, O9&lt;&gt;"")</xm:f>
            <x14:dxf>
              <fill>
                <patternFill>
                  <bgColor theme="9" tint="0.79998168889431442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5034" id="{1AABE039-BECD-4A2B-A6E7-DE7EF717FFFA}">
            <xm:f>AND(COUNTIF(カレンダー!$G$2:$G$1097, O14) &gt; 0, O14&lt;&gt;"")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P14</xm:sqref>
        </x14:conditionalFormatting>
        <x14:conditionalFormatting xmlns:xm="http://schemas.microsoft.com/office/excel/2006/main">
          <x14:cfRule type="expression" priority="4254" id="{FBF9CDB3-D688-49AF-A66C-7B5F13D46747}">
            <xm:f>AND(COUNTIF(カレンダー!$G$2:$G$1097, O14) &gt; 0, O14&lt;&gt;"")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4252" id="{CDB0FD4B-3C36-4F1B-86AD-CCD1E5BA8BA0}">
            <xm:f>AND(COUNTIF(カレンダー!$G$2:$G$1097, O14) &gt; 0, O14&lt;&gt;"")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P16</xm:sqref>
        </x14:conditionalFormatting>
        <x14:conditionalFormatting xmlns:xm="http://schemas.microsoft.com/office/excel/2006/main">
          <x14:cfRule type="expression" priority="4250" id="{370D958E-69C1-4CB2-ACB7-9269EB665BAE}">
            <xm:f>AND(COUNTIF(カレンダー!$G$2:$G$1097, O14) &gt; 0, O14&lt;&gt;"")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expression" priority="4248" id="{C3134E76-B79A-4E01-A182-3D7F84B5B2C9}">
            <xm:f>AND(COUNTIF(カレンダー!$G$2:$G$1097, O14) &gt; 0, O14&lt;&gt;"")</xm:f>
            <x14:dxf>
              <fill>
                <patternFill>
                  <bgColor theme="9" tint="0.79998168889431442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14891" id="{0B6FDFD0-93DF-449B-88DF-FCF6C0F9992B}">
            <xm:f>AND(COUNTIF(カレンダー!$G$2:$G$1097, O19) &gt; 0, O19&lt;&gt;"")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4198" id="{0BDBEBDE-1AE4-4268-9945-54D80CB8E4C0}">
            <xm:f>AND(COUNTIF(カレンダー!$G$2:$G$1097, O19) &gt; 0, O19&lt;&gt;"")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P20</xm:sqref>
        </x14:conditionalFormatting>
        <x14:conditionalFormatting xmlns:xm="http://schemas.microsoft.com/office/excel/2006/main">
          <x14:cfRule type="expression" priority="4196" id="{E84A972A-F653-450C-856E-9CF40C5E4ADA}">
            <xm:f>AND(COUNTIF(カレンダー!$G$2:$G$1097, O19) &gt; 0, O19&lt;&gt;"")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P21</xm:sqref>
        </x14:conditionalFormatting>
        <x14:conditionalFormatting xmlns:xm="http://schemas.microsoft.com/office/excel/2006/main">
          <x14:cfRule type="expression" priority="4194" id="{5A8AA38F-7FC3-48B5-9880-62017BA3FCFF}">
            <xm:f>AND(COUNTIF(カレンダー!$G$2:$G$1097, O19) &gt; 0, O19&lt;&gt;"")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P22</xm:sqref>
        </x14:conditionalFormatting>
        <x14:conditionalFormatting xmlns:xm="http://schemas.microsoft.com/office/excel/2006/main">
          <x14:cfRule type="expression" priority="4192" id="{742551C8-3929-4C06-AF34-CEB1EFB74D8B}">
            <xm:f>AND(COUNTIF(カレンダー!$G$2:$G$1097, O19) &gt; 0, O19&lt;&gt;"")</xm:f>
            <x14:dxf>
              <fill>
                <patternFill>
                  <bgColor theme="9" tint="0.79998168889431442"/>
                </patternFill>
              </fill>
            </x14:dxf>
          </x14:cfRule>
          <xm:sqref>P23</xm:sqref>
        </x14:conditionalFormatting>
        <x14:conditionalFormatting xmlns:xm="http://schemas.microsoft.com/office/excel/2006/main">
          <x14:cfRule type="expression" priority="14880" id="{D79259EE-7D92-4256-88CA-C3332516E854}">
            <xm:f>AND(COUNTIF(カレンダー!$G$2:$G$1097, O24) &gt; 0, O24&lt;&gt;"")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P24</xm:sqref>
        </x14:conditionalFormatting>
        <x14:conditionalFormatting xmlns:xm="http://schemas.microsoft.com/office/excel/2006/main">
          <x14:cfRule type="expression" priority="4142" id="{25E6E33A-FF69-45DB-8743-DF64BE5988FF}">
            <xm:f>AND(COUNTIF(カレンダー!$G$2:$G$1097, O24) &gt; 0, O24&lt;&gt;"")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expression" priority="4140" id="{D1BCF89D-15AB-4F0D-AB3B-389F32471AC3}">
            <xm:f>AND(COUNTIF(カレンダー!$G$2:$G$1097, O24) &gt; 0, O24&lt;&gt;"")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P26</xm:sqref>
        </x14:conditionalFormatting>
        <x14:conditionalFormatting xmlns:xm="http://schemas.microsoft.com/office/excel/2006/main">
          <x14:cfRule type="expression" priority="4138" id="{BFCF339E-7A32-466B-B1F2-6C4DFB2871D7}">
            <xm:f>AND(COUNTIF(カレンダー!$G$2:$G$1097, O24) &gt; 0, O24&lt;&gt;"")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P27</xm:sqref>
        </x14:conditionalFormatting>
        <x14:conditionalFormatting xmlns:xm="http://schemas.microsoft.com/office/excel/2006/main">
          <x14:cfRule type="expression" priority="4136" id="{BE849E09-4EBA-477C-9875-DEF7EF5F0167}">
            <xm:f>AND(COUNTIF(カレンダー!$G$2:$G$1097, O24) &gt; 0, O24&lt;&gt;"")</xm:f>
            <x14:dxf>
              <fill>
                <patternFill>
                  <bgColor theme="9" tint="0.79998168889431442"/>
                </patternFill>
              </fill>
            </x14:dxf>
          </x14:cfRule>
          <xm:sqref>P28</xm:sqref>
        </x14:conditionalFormatting>
        <x14:conditionalFormatting xmlns:xm="http://schemas.microsoft.com/office/excel/2006/main">
          <x14:cfRule type="expression" priority="14737" id="{D7666B40-29F5-4C8E-9EA6-DE92C3E96A0C}">
            <xm:f>AND(COUNTIF(カレンダー!$G$2:$G$1097, O29) &gt; 0, O29&lt;&gt;"")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P29</xm:sqref>
        </x14:conditionalFormatting>
        <x14:conditionalFormatting xmlns:xm="http://schemas.microsoft.com/office/excel/2006/main">
          <x14:cfRule type="expression" priority="4086" id="{719C00E7-0095-44C1-9B5B-576CC290A615}">
            <xm:f>AND(COUNTIF(カレンダー!$G$2:$G$1097, O29) &gt; 0, O29&lt;&gt;"")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P30</xm:sqref>
        </x14:conditionalFormatting>
        <x14:conditionalFormatting xmlns:xm="http://schemas.microsoft.com/office/excel/2006/main">
          <x14:cfRule type="expression" priority="4084" id="{EF18E11F-8E54-4610-8797-9AD665AD4AA3}">
            <xm:f>AND(COUNTIF(カレンダー!$G$2:$G$1097, O29) &gt; 0, O29&lt;&gt;"")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4082" id="{A4E27659-3605-4CBA-944C-88EA7EBF7A87}">
            <xm:f>AND(COUNTIF(カレンダー!$G$2:$G$1097, O29) &gt; 0, O29&lt;&gt;"")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P32</xm:sqref>
        </x14:conditionalFormatting>
        <x14:conditionalFormatting xmlns:xm="http://schemas.microsoft.com/office/excel/2006/main">
          <x14:cfRule type="expression" priority="4080" id="{B84BC660-7635-4CCB-BFD2-F69AC02E4532}">
            <xm:f>AND(COUNTIF(カレンダー!$G$2:$G$1097, O29) &gt; 0, O29&lt;&gt;"")</xm:f>
            <x14:dxf>
              <fill>
                <patternFill>
                  <bgColor theme="9" tint="0.79998168889431442"/>
                </patternFill>
              </fill>
            </x14:dxf>
          </x14:cfRule>
          <xm:sqref>P33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カレンダー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CAD2</dc:creator>
  <cp:keywords/>
  <dc:description/>
  <cp:lastModifiedBy>Tasuku Kanetsuki</cp:lastModifiedBy>
  <cp:revision/>
  <dcterms:created xsi:type="dcterms:W3CDTF">2020-07-09T22:44:15Z</dcterms:created>
  <dcterms:modified xsi:type="dcterms:W3CDTF">2025-04-01T05:21:33Z</dcterms:modified>
  <cp:category/>
  <cp:contentStatus/>
</cp:coreProperties>
</file>